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5" i="1"/>
  <c r="M35"/>
  <c r="G35"/>
  <c r="F35"/>
  <c r="E35"/>
  <c r="D35"/>
  <c r="C35"/>
</calcChain>
</file>

<file path=xl/sharedStrings.xml><?xml version="1.0" encoding="utf-8"?>
<sst xmlns="http://schemas.openxmlformats.org/spreadsheetml/2006/main" count="245" uniqueCount="145">
  <si>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</si>
  <si>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</si>
  <si>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>Поступило средств областного бюджета *</t>
  </si>
  <si>
    <t>Размер софинансирования из местного бюджета*</t>
  </si>
  <si>
    <t>Расходы, подтвержденные документами и произведенные за счет средств областного бюджета *</t>
  </si>
  <si>
    <t>Расходы, подтвержденные документами и произведенные за счет местного  бюджета *</t>
  </si>
  <si>
    <t xml:space="preserve">Неиспользо-ванный остаток межбюджетного трансферта, подлежащий возврату* </t>
  </si>
  <si>
    <t xml:space="preserve">Наименование мероприятия                      </t>
  </si>
  <si>
    <t>Принятые бюджетные обязательства</t>
  </si>
  <si>
    <t>контрагент</t>
  </si>
  <si>
    <t>номер и дата договора</t>
  </si>
  <si>
    <t xml:space="preserve">наименование работ         </t>
  </si>
  <si>
    <t xml:space="preserve">сумма договора </t>
  </si>
  <si>
    <t xml:space="preserve">выполнено работ </t>
  </si>
  <si>
    <t>номер, дата акта выпол-ненных работ</t>
  </si>
  <si>
    <t xml:space="preserve">Фактические показатели результа-тивности использования субсидии </t>
  </si>
  <si>
    <t>ИТОГО**</t>
  </si>
  <si>
    <t>Приобретение гранитного щебня в д.Бабаново</t>
  </si>
  <si>
    <t>Чистка водосточных канав д. Войпола</t>
  </si>
  <si>
    <t>Поставка уличных фонарей в д. Войпола</t>
  </si>
  <si>
    <t>Приобретение детской площадки в д. Речка</t>
  </si>
  <si>
    <t>Приобретение детской площадки в д. Валдома</t>
  </si>
  <si>
    <t>Ремонт скважины питьевой воды с утановкой фильтрации в д. Горка</t>
  </si>
  <si>
    <t>Приобретение гранитного щебня в д. Дусьево</t>
  </si>
  <si>
    <t>Ремонт колодца в д. Войбокало</t>
  </si>
  <si>
    <t>Приобретение детской площадки в д. Пейчала</t>
  </si>
  <si>
    <t>Ремонт скважины питьевой воды с утановкой фильтрации в  п. Концы</t>
  </si>
  <si>
    <t>Поставка уличных фонарей в п. Концы</t>
  </si>
  <si>
    <t>Чистка колодца в д. Канзы</t>
  </si>
  <si>
    <t>Устройство контейнерных площадок в д. Сибола</t>
  </si>
  <si>
    <t>Ремонт пожарного водоема в д. Ратница</t>
  </si>
  <si>
    <t>Поставка уличных фонарей в д. Ратница</t>
  </si>
  <si>
    <t>Ограждение мусорных контейнеров д. Ратница</t>
  </si>
  <si>
    <t>Ремонт колодца в д. Тобино</t>
  </si>
  <si>
    <t>Приобретение гранитного щебня в д. Койчала</t>
  </si>
  <si>
    <t>Ремонт колодцев в п.ст. Новый Быт</t>
  </si>
  <si>
    <t>Ремонт пешеходного моста с лестницей в п.ст. Войбокало</t>
  </si>
  <si>
    <t>Поставка уличных фонарей в п. ст. Войбокало</t>
  </si>
  <si>
    <t>Ограждение мусорных контейнеров д. Гнори</t>
  </si>
  <si>
    <t>Поставка уличных фонарей в д. Гнори</t>
  </si>
  <si>
    <t>Ремонт пожарного водоема в д. Горгала</t>
  </si>
  <si>
    <t>Ограждение мусорных контейнеров д. Овдакало</t>
  </si>
  <si>
    <t>Поставка уличных фонарей в д. Овдакало</t>
  </si>
  <si>
    <t>011 202 04999 10 0000 151</t>
  </si>
  <si>
    <t>011 0409 5101451 244 340;  011 0409 5107088 244 340</t>
  </si>
  <si>
    <t>011 0503 5101527 244 225;  011 0503 5107088 244 225</t>
  </si>
  <si>
    <t>011 0503 5101527 244 340;  011 0503 5107088 244 340</t>
  </si>
  <si>
    <t>011 0503 5101527 244 310;  011 0503 5107088 244 310</t>
  </si>
  <si>
    <t>011 0503 5101527 244 310; 011 0503 5107088 244 310</t>
  </si>
  <si>
    <t>011 0310 5101325 244 226;  011 0310 5107088 244 226</t>
  </si>
  <si>
    <t>011 0503 5101527 244 225;  011 0503 5107088 244 225</t>
  </si>
  <si>
    <t>011 0409 5101451 244 225;   011 0409 5107088 244 225</t>
  </si>
  <si>
    <t xml:space="preserve">Утверждено бюджетных назначений на 2015 год (областной и местный бюджет)* </t>
  </si>
  <si>
    <t>"НПО Норд инвест"</t>
  </si>
  <si>
    <t>МК №16 от 06.08.2015г.</t>
  </si>
  <si>
    <t>4 шт.</t>
  </si>
  <si>
    <t>МК №17 от 06.08.2015г.</t>
  </si>
  <si>
    <t>13 шт.</t>
  </si>
  <si>
    <t>МК №18 от 06.08.2015г.</t>
  </si>
  <si>
    <t>3 шт.</t>
  </si>
  <si>
    <t>МК №19 от 06.08.2015г.</t>
  </si>
  <si>
    <t>11 шт.</t>
  </si>
  <si>
    <t>МК №20 от 06.08.2015г.</t>
  </si>
  <si>
    <t>МК №21 от 06.08.2015г.</t>
  </si>
  <si>
    <t>18 шт.</t>
  </si>
  <si>
    <t>ООО "СК" Основа</t>
  </si>
  <si>
    <t>К №30 от 01.09.2015г.</t>
  </si>
  <si>
    <t>Поставка гранитного щебня в д.Дусьево</t>
  </si>
  <si>
    <t>85 м3</t>
  </si>
  <si>
    <t>К №31 от 01.09.2015г.</t>
  </si>
  <si>
    <t>Поставка гранитного щебня в д.Койчала</t>
  </si>
  <si>
    <t>К №32 от 01.09.2015г.</t>
  </si>
  <si>
    <t>Поставка гранитного щебня в д.Бабанова</t>
  </si>
  <si>
    <t>МУП "Благоустройство"</t>
  </si>
  <si>
    <t>Чистка колодца в д.Тобино</t>
  </si>
  <si>
    <t>К №25 от 24.07.2015г.</t>
  </si>
  <si>
    <t>К №27 от 05.10.2015г.</t>
  </si>
  <si>
    <t>1 шт.</t>
  </si>
  <si>
    <t>К №30 от 15.10.2015г.</t>
  </si>
  <si>
    <t>Акт №9 от 27.10.2015г.</t>
  </si>
  <si>
    <t>К №14 от 24.07.2015г.</t>
  </si>
  <si>
    <t>К №13 от 24.07.2015г.</t>
  </si>
  <si>
    <t>ООО "ШумСервис"</t>
  </si>
  <si>
    <t>К №26 от 24.08.2015г.</t>
  </si>
  <si>
    <t>К №28 от 15.08.2015г.</t>
  </si>
  <si>
    <t>К №0145300020315000008 от 07.07.2015г.</t>
  </si>
  <si>
    <t>МК №11 от 15.06.2015г.</t>
  </si>
  <si>
    <t>200 м.</t>
  </si>
  <si>
    <t>МК №10 от 08.06.2015г.</t>
  </si>
  <si>
    <t>МК №9 от 08.06.2015г.</t>
  </si>
  <si>
    <t>2 шт.</t>
  </si>
  <si>
    <t>МК №8 от 08.06.2015г.</t>
  </si>
  <si>
    <t>ЗАО "КСИЛ"</t>
  </si>
  <si>
    <t xml:space="preserve">Изготовление детского игрового оборудования </t>
  </si>
  <si>
    <t>Д. № Д-СП-15-00332 от 09.06.2015г.</t>
  </si>
  <si>
    <t>Д. № Д-СП-15-00333 от 09.06.2015г.</t>
  </si>
  <si>
    <t>Д. № Д-СП-15-00331 от 09.06.2015г.</t>
  </si>
  <si>
    <t>Акт № 5 от 30.06.2015г.</t>
  </si>
  <si>
    <t>Акт № 4 от 08.07.2015г.</t>
  </si>
  <si>
    <t>Акт № 5 от 08.07.2015г.</t>
  </si>
  <si>
    <t>Акт № 7 от 08.07.2015г.</t>
  </si>
  <si>
    <t>Акт № 1 от 22.07.2015г.</t>
  </si>
  <si>
    <t>Акт № 1 от 28.08.2015г.</t>
  </si>
  <si>
    <t>Акт № 1 от 24.08.2015г.</t>
  </si>
  <si>
    <t>ТН-15-03016 от 15.07.2015г.</t>
  </si>
  <si>
    <t>ТН-15-02979 от 14.07.2015г.</t>
  </si>
  <si>
    <t>ТН №1 от 11.09.2015г.</t>
  </si>
  <si>
    <t>ТН №2 от 20.09.2015г.</t>
  </si>
  <si>
    <t>ТН № ТН-15-02980 от 14.07.2015г.</t>
  </si>
  <si>
    <t>ТН №3 от 21.09.2015г.</t>
  </si>
  <si>
    <t>Акт №15 от 27.08.2015г.</t>
  </si>
  <si>
    <t>п</t>
  </si>
  <si>
    <t>ООО "Строительная Транспортная Компания"</t>
  </si>
  <si>
    <t>МК №0145300020315000011 от 22.07.2015г.</t>
  </si>
  <si>
    <t>Акт № 6 от 10.12.2015г.</t>
  </si>
  <si>
    <t>Акт №7 от 10.12.2015г.</t>
  </si>
  <si>
    <t>ТН № 770 от 19.08.2015г.</t>
  </si>
  <si>
    <t>ТН № 769 от 19.08.2015г.</t>
  </si>
  <si>
    <t>ТН № 768 от 19.08.2015г.</t>
  </si>
  <si>
    <t>ТН №767 от 19.08.2015г.</t>
  </si>
  <si>
    <t>ТН №766 от 19.08.2015г.</t>
  </si>
  <si>
    <t>ТН №765 от 19.08.2015г.</t>
  </si>
  <si>
    <t>Акт № 1 от 02.09.2015г.</t>
  </si>
  <si>
    <t>Акт № 2 от 02.09.2015г.</t>
  </si>
  <si>
    <t>011 0503 5101527 244 340; 011 0503 5107088 244 340</t>
  </si>
  <si>
    <t>011 0409 5107088 244 340</t>
  </si>
  <si>
    <t xml:space="preserve">        об использовании субсидии, предоставленный из областного бюджета Ленинградской области МО Шумское сельское поселение на</t>
  </si>
  <si>
    <t xml:space="preserve">  реализацию проектов местных инициатив граждан в рамках подпрограммы "Создание условий для эффективного выполнения органами</t>
  </si>
  <si>
    <t>местного самоуправления своих полномочий" государственной программы Ленинградской области "Устойчивое общественное развитие</t>
  </si>
  <si>
    <t xml:space="preserve">                                                                                                                               в Ленинградской области"</t>
  </si>
  <si>
    <t xml:space="preserve">                                                                                                                                                      ОТЧЕТ </t>
  </si>
  <si>
    <t xml:space="preserve">Глава администрации поселения </t>
  </si>
  <si>
    <t>Согласовано: пердседатель комитета по местному самоуправлению, межнациональным и межконфессиональным отношениям Ленинградской области                                        ______________________ Лебединский М.Е.</t>
  </si>
  <si>
    <t xml:space="preserve">Ленинградской области                 __________   Ю.С. Ибрагимов  </t>
  </si>
  <si>
    <t xml:space="preserve"> </t>
  </si>
  <si>
    <t xml:space="preserve">                                                            (подпись)          (фамилия, инициалы)</t>
  </si>
  <si>
    <t>Руководитель финансового органа    ___________   Савченко М.В.</t>
  </si>
  <si>
    <t xml:space="preserve">                                                                    (подпись)       (фамилия, инициалы)</t>
  </si>
  <si>
    <t>Исполнитель                    __________________   Савченко М.В., тел. 54-436</t>
  </si>
  <si>
    <t xml:space="preserve">                                                (фамилия, инициалы)   (номер телефона)</t>
  </si>
  <si>
    <t>Ю.С.Ибрагимов</t>
  </si>
  <si>
    <t>"01" января 2016 года</t>
  </si>
  <si>
    <t>_____________Лебединский М.Е.</t>
  </si>
  <si>
    <t>Лебединский М.Е.</t>
  </si>
  <si>
    <t>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</si>
</sst>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2121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 wrapText="1"/>
    </xf>
    <xf numFmtId="4" fontId="4" fillId="0" borderId="7" xfId="1" applyNumberFormat="1" applyFont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0" xfId="0" applyFont="1" applyAlignment="1">
      <alignment vertical="top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31" workbookViewId="0">
      <selection activeCell="U35" sqref="U35"/>
    </sheetView>
  </sheetViews>
  <sheetFormatPr defaultRowHeight="15"/>
  <cols>
    <col min="1" max="1" width="8" customWidth="1"/>
    <col min="2" max="2" width="9.42578125" customWidth="1"/>
    <col min="3" max="3" width="9.7109375" customWidth="1"/>
    <col min="4" max="4" width="10.140625" customWidth="1"/>
    <col min="5" max="5" width="8.42578125" customWidth="1"/>
    <col min="6" max="6" width="10.28515625" customWidth="1"/>
    <col min="7" max="7" width="8.85546875" customWidth="1"/>
    <col min="8" max="8" width="4" customWidth="1"/>
    <col min="9" max="9" width="8.42578125" customWidth="1"/>
    <col min="10" max="10" width="6.7109375" customWidth="1"/>
    <col min="11" max="11" width="7.28515625" customWidth="1"/>
    <col min="12" max="12" width="7.5703125" customWidth="1"/>
    <col min="13" max="13" width="9.85546875" customWidth="1"/>
    <col min="14" max="14" width="10.42578125" customWidth="1"/>
    <col min="15" max="15" width="6.7109375" customWidth="1"/>
    <col min="16" max="16" width="4.7109375" customWidth="1"/>
  </cols>
  <sheetData>
    <row r="1" spans="1:16">
      <c r="A1" t="s">
        <v>130</v>
      </c>
    </row>
    <row r="2" spans="1:16">
      <c r="A2" t="s">
        <v>126</v>
      </c>
    </row>
    <row r="3" spans="1:16">
      <c r="A3" t="s">
        <v>127</v>
      </c>
    </row>
    <row r="4" spans="1:16">
      <c r="A4" t="s">
        <v>128</v>
      </c>
    </row>
    <row r="5" spans="1:16">
      <c r="A5" t="s">
        <v>129</v>
      </c>
    </row>
    <row r="6" spans="1:16" ht="15.75" thickBot="1"/>
    <row r="7" spans="1:16" ht="30.75" customHeight="1" thickBot="1">
      <c r="A7" s="17" t="s">
        <v>0</v>
      </c>
      <c r="B7" s="17" t="s">
        <v>1</v>
      </c>
      <c r="C7" s="17" t="s">
        <v>52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7</v>
      </c>
      <c r="J7" s="19" t="s">
        <v>8</v>
      </c>
      <c r="K7" s="20"/>
      <c r="L7" s="20"/>
      <c r="M7" s="20"/>
      <c r="N7" s="20"/>
      <c r="O7" s="20"/>
      <c r="P7" s="21"/>
    </row>
    <row r="8" spans="1:16" ht="217.5" customHeight="1" thickBot="1">
      <c r="A8" s="18"/>
      <c r="B8" s="18"/>
      <c r="C8" s="18"/>
      <c r="D8" s="18"/>
      <c r="E8" s="18"/>
      <c r="F8" s="18"/>
      <c r="G8" s="18"/>
      <c r="H8" s="18"/>
      <c r="I8" s="18"/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</row>
    <row r="9" spans="1:16" ht="93" customHeight="1" thickBot="1">
      <c r="A9" s="8" t="s">
        <v>44</v>
      </c>
      <c r="B9" s="7" t="s">
        <v>43</v>
      </c>
      <c r="C9" s="10">
        <v>100000</v>
      </c>
      <c r="D9" s="10">
        <v>93023</v>
      </c>
      <c r="E9" s="10">
        <v>6977</v>
      </c>
      <c r="F9" s="10">
        <v>93023</v>
      </c>
      <c r="G9" s="10">
        <v>6977</v>
      </c>
      <c r="H9" s="7">
        <v>0</v>
      </c>
      <c r="I9" s="5" t="s">
        <v>17</v>
      </c>
      <c r="J9" s="7" t="s">
        <v>65</v>
      </c>
      <c r="K9" s="7" t="s">
        <v>71</v>
      </c>
      <c r="L9" s="7" t="s">
        <v>72</v>
      </c>
      <c r="M9" s="10">
        <v>100000</v>
      </c>
      <c r="N9" s="10">
        <v>100000</v>
      </c>
      <c r="O9" s="7" t="s">
        <v>106</v>
      </c>
      <c r="P9" s="7" t="s">
        <v>68</v>
      </c>
    </row>
    <row r="10" spans="1:16" ht="82.5" customHeight="1" thickBot="1">
      <c r="A10" s="9" t="s">
        <v>45</v>
      </c>
      <c r="B10" s="7" t="s">
        <v>43</v>
      </c>
      <c r="C10" s="11">
        <v>85000</v>
      </c>
      <c r="D10" s="11">
        <v>79070</v>
      </c>
      <c r="E10" s="11">
        <v>5930</v>
      </c>
      <c r="F10" s="11">
        <v>79070</v>
      </c>
      <c r="G10" s="11">
        <v>5930</v>
      </c>
      <c r="H10" s="7">
        <v>0</v>
      </c>
      <c r="I10" s="6" t="s">
        <v>18</v>
      </c>
      <c r="J10" s="7" t="s">
        <v>82</v>
      </c>
      <c r="K10" s="7" t="s">
        <v>86</v>
      </c>
      <c r="L10" s="6" t="s">
        <v>18</v>
      </c>
      <c r="M10" s="11">
        <v>85000</v>
      </c>
      <c r="N10" s="11">
        <v>85000</v>
      </c>
      <c r="O10" s="7" t="s">
        <v>99</v>
      </c>
      <c r="P10" s="7" t="s">
        <v>87</v>
      </c>
    </row>
    <row r="11" spans="1:16" ht="90.75" customHeight="1" thickBot="1">
      <c r="A11" s="8" t="s">
        <v>124</v>
      </c>
      <c r="B11" s="7" t="s">
        <v>43</v>
      </c>
      <c r="C11" s="12">
        <v>15000</v>
      </c>
      <c r="D11" s="12">
        <v>13953</v>
      </c>
      <c r="E11" s="12">
        <v>1047</v>
      </c>
      <c r="F11" s="12">
        <v>13953</v>
      </c>
      <c r="G11" s="12">
        <v>1047</v>
      </c>
      <c r="H11" s="7">
        <v>0</v>
      </c>
      <c r="I11" s="5" t="s">
        <v>19</v>
      </c>
      <c r="J11" s="7" t="s">
        <v>53</v>
      </c>
      <c r="K11" s="7" t="s">
        <v>54</v>
      </c>
      <c r="L11" s="5" t="s">
        <v>19</v>
      </c>
      <c r="M11" s="14">
        <v>15000</v>
      </c>
      <c r="N11" s="14">
        <v>15000</v>
      </c>
      <c r="O11" s="7" t="s">
        <v>116</v>
      </c>
      <c r="P11" s="7" t="s">
        <v>55</v>
      </c>
    </row>
    <row r="12" spans="1:16" ht="90.75" customHeight="1" thickBot="1">
      <c r="A12" s="9" t="s">
        <v>47</v>
      </c>
      <c r="B12" s="7" t="s">
        <v>43</v>
      </c>
      <c r="C12" s="11">
        <v>100000</v>
      </c>
      <c r="D12" s="11">
        <v>93023</v>
      </c>
      <c r="E12" s="11">
        <v>6977</v>
      </c>
      <c r="F12" s="11">
        <v>93023</v>
      </c>
      <c r="G12" s="11">
        <v>6977</v>
      </c>
      <c r="H12" s="7">
        <v>0</v>
      </c>
      <c r="I12" s="6" t="s">
        <v>20</v>
      </c>
      <c r="J12" s="7" t="s">
        <v>92</v>
      </c>
      <c r="K12" s="7" t="s">
        <v>96</v>
      </c>
      <c r="L12" s="7" t="s">
        <v>93</v>
      </c>
      <c r="M12" s="11">
        <v>100000</v>
      </c>
      <c r="N12" s="11">
        <v>100000</v>
      </c>
      <c r="O12" s="7" t="s">
        <v>104</v>
      </c>
      <c r="P12" s="7" t="s">
        <v>77</v>
      </c>
    </row>
    <row r="13" spans="1:16" ht="89.25" customHeight="1" thickBot="1">
      <c r="A13" s="8" t="s">
        <v>48</v>
      </c>
      <c r="B13" s="7" t="s">
        <v>43</v>
      </c>
      <c r="C13" s="11">
        <v>100000</v>
      </c>
      <c r="D13" s="11">
        <v>93023</v>
      </c>
      <c r="E13" s="11">
        <v>6977</v>
      </c>
      <c r="F13" s="11">
        <v>93023</v>
      </c>
      <c r="G13" s="11">
        <v>6977</v>
      </c>
      <c r="H13" s="7">
        <v>0</v>
      </c>
      <c r="I13" s="5" t="s">
        <v>21</v>
      </c>
      <c r="J13" s="7" t="s">
        <v>92</v>
      </c>
      <c r="K13" s="7" t="s">
        <v>94</v>
      </c>
      <c r="L13" s="7" t="s">
        <v>93</v>
      </c>
      <c r="M13" s="11">
        <v>100000</v>
      </c>
      <c r="N13" s="11">
        <v>100000</v>
      </c>
      <c r="O13" s="7" t="s">
        <v>105</v>
      </c>
      <c r="P13" s="7" t="s">
        <v>77</v>
      </c>
    </row>
    <row r="14" spans="1:16" ht="129.75" customHeight="1" thickBot="1">
      <c r="A14" s="8" t="s">
        <v>45</v>
      </c>
      <c r="B14" s="7" t="s">
        <v>43</v>
      </c>
      <c r="C14" s="10">
        <v>387500</v>
      </c>
      <c r="D14" s="10">
        <v>360466</v>
      </c>
      <c r="E14" s="10">
        <v>27034</v>
      </c>
      <c r="F14" s="10">
        <v>360466</v>
      </c>
      <c r="G14" s="10">
        <v>27034</v>
      </c>
      <c r="H14" s="7">
        <v>0</v>
      </c>
      <c r="I14" s="5" t="s">
        <v>22</v>
      </c>
      <c r="J14" s="7" t="s">
        <v>112</v>
      </c>
      <c r="K14" s="7" t="s">
        <v>113</v>
      </c>
      <c r="L14" s="5" t="s">
        <v>22</v>
      </c>
      <c r="M14" s="10">
        <v>387500</v>
      </c>
      <c r="N14" s="10">
        <v>387500</v>
      </c>
      <c r="O14" s="7" t="s">
        <v>110</v>
      </c>
      <c r="P14" s="7" t="s">
        <v>77</v>
      </c>
    </row>
    <row r="15" spans="1:16" ht="83.25" customHeight="1" thickBot="1">
      <c r="A15" s="8" t="s">
        <v>44</v>
      </c>
      <c r="B15" s="7" t="s">
        <v>43</v>
      </c>
      <c r="C15" s="10">
        <v>100000</v>
      </c>
      <c r="D15" s="10">
        <v>93023</v>
      </c>
      <c r="E15" s="10">
        <v>6977</v>
      </c>
      <c r="F15" s="10">
        <v>93023</v>
      </c>
      <c r="G15" s="10">
        <v>6977</v>
      </c>
      <c r="H15" s="7">
        <v>0</v>
      </c>
      <c r="I15" s="5" t="s">
        <v>23</v>
      </c>
      <c r="J15" s="7" t="s">
        <v>65</v>
      </c>
      <c r="K15" s="7" t="s">
        <v>66</v>
      </c>
      <c r="L15" s="7" t="s">
        <v>67</v>
      </c>
      <c r="M15" s="10">
        <v>100000</v>
      </c>
      <c r="N15" s="10">
        <v>100000</v>
      </c>
      <c r="O15" s="7" t="s">
        <v>107</v>
      </c>
      <c r="P15" s="7" t="s">
        <v>68</v>
      </c>
    </row>
    <row r="16" spans="1:16" ht="90" customHeight="1" thickBot="1">
      <c r="A16" s="8" t="s">
        <v>45</v>
      </c>
      <c r="B16" s="7" t="s">
        <v>43</v>
      </c>
      <c r="C16" s="10">
        <v>100000</v>
      </c>
      <c r="D16" s="10">
        <v>93023</v>
      </c>
      <c r="E16" s="10">
        <v>6977</v>
      </c>
      <c r="F16" s="10">
        <v>93023</v>
      </c>
      <c r="G16" s="10">
        <v>6977</v>
      </c>
      <c r="H16" s="7">
        <v>0</v>
      </c>
      <c r="I16" s="5" t="s">
        <v>24</v>
      </c>
      <c r="J16" s="7" t="s">
        <v>73</v>
      </c>
      <c r="K16" s="7" t="s">
        <v>80</v>
      </c>
      <c r="L16" s="5" t="s">
        <v>24</v>
      </c>
      <c r="M16" s="10">
        <v>100000</v>
      </c>
      <c r="N16" s="10">
        <v>100000</v>
      </c>
      <c r="O16" s="7" t="s">
        <v>123</v>
      </c>
      <c r="P16" s="7" t="s">
        <v>77</v>
      </c>
    </row>
    <row r="17" spans="1:18" ht="80.25" customHeight="1" thickBot="1">
      <c r="A17" s="8" t="s">
        <v>48</v>
      </c>
      <c r="B17" s="7" t="s">
        <v>43</v>
      </c>
      <c r="C17" s="11">
        <v>100000</v>
      </c>
      <c r="D17" s="11">
        <v>93023</v>
      </c>
      <c r="E17" s="11">
        <v>6977</v>
      </c>
      <c r="F17" s="11">
        <v>93023</v>
      </c>
      <c r="G17" s="11">
        <v>6977</v>
      </c>
      <c r="H17" s="7">
        <v>0</v>
      </c>
      <c r="I17" s="5" t="s">
        <v>25</v>
      </c>
      <c r="J17" s="7" t="s">
        <v>92</v>
      </c>
      <c r="K17" s="7" t="s">
        <v>95</v>
      </c>
      <c r="L17" s="7" t="s">
        <v>93</v>
      </c>
      <c r="M17" s="11">
        <v>100000</v>
      </c>
      <c r="N17" s="11">
        <v>100000</v>
      </c>
      <c r="O17" s="7" t="s">
        <v>108</v>
      </c>
      <c r="P17" s="7" t="s">
        <v>77</v>
      </c>
    </row>
    <row r="18" spans="1:18" ht="87.75" customHeight="1" thickBot="1">
      <c r="A18" s="8" t="s">
        <v>45</v>
      </c>
      <c r="B18" s="7" t="s">
        <v>43</v>
      </c>
      <c r="C18" s="10">
        <v>300000</v>
      </c>
      <c r="D18" s="10">
        <v>279070</v>
      </c>
      <c r="E18" s="10">
        <v>20930</v>
      </c>
      <c r="F18" s="10">
        <v>279070</v>
      </c>
      <c r="G18" s="10">
        <v>20930</v>
      </c>
      <c r="H18" s="7">
        <v>0</v>
      </c>
      <c r="I18" s="5" t="s">
        <v>26</v>
      </c>
      <c r="J18" s="7" t="s">
        <v>112</v>
      </c>
      <c r="K18" s="7" t="s">
        <v>113</v>
      </c>
      <c r="L18" s="5" t="s">
        <v>26</v>
      </c>
      <c r="M18" s="10">
        <v>300000</v>
      </c>
      <c r="N18" s="10">
        <v>300000</v>
      </c>
      <c r="O18" s="7" t="s">
        <v>110</v>
      </c>
      <c r="P18" s="7" t="s">
        <v>77</v>
      </c>
      <c r="R18" t="s">
        <v>111</v>
      </c>
    </row>
    <row r="19" spans="1:18" ht="81.75" customHeight="1" thickBot="1">
      <c r="A19" s="8" t="s">
        <v>46</v>
      </c>
      <c r="B19" s="7" t="s">
        <v>43</v>
      </c>
      <c r="C19" s="12">
        <v>50000</v>
      </c>
      <c r="D19" s="12">
        <v>46512</v>
      </c>
      <c r="E19" s="12">
        <v>3488</v>
      </c>
      <c r="F19" s="12">
        <v>46512</v>
      </c>
      <c r="G19" s="12">
        <v>3488</v>
      </c>
      <c r="H19" s="7">
        <v>0</v>
      </c>
      <c r="I19" s="5" t="s">
        <v>27</v>
      </c>
      <c r="J19" s="7" t="s">
        <v>53</v>
      </c>
      <c r="K19" s="7" t="s">
        <v>56</v>
      </c>
      <c r="L19" s="5" t="s">
        <v>27</v>
      </c>
      <c r="M19" s="12">
        <v>50000</v>
      </c>
      <c r="N19" s="12">
        <v>50000</v>
      </c>
      <c r="O19" s="7" t="s">
        <v>117</v>
      </c>
      <c r="P19" s="7" t="s">
        <v>57</v>
      </c>
    </row>
    <row r="20" spans="1:18" ht="81.75" customHeight="1" thickBot="1">
      <c r="A20" s="8" t="s">
        <v>45</v>
      </c>
      <c r="B20" s="7" t="s">
        <v>43</v>
      </c>
      <c r="C20" s="10">
        <v>100000</v>
      </c>
      <c r="D20" s="10">
        <v>93023</v>
      </c>
      <c r="E20" s="10">
        <v>6977</v>
      </c>
      <c r="F20" s="10">
        <v>93023</v>
      </c>
      <c r="G20" s="10">
        <v>6977</v>
      </c>
      <c r="H20" s="7">
        <v>0</v>
      </c>
      <c r="I20" s="5" t="s">
        <v>28</v>
      </c>
      <c r="J20" s="7" t="s">
        <v>73</v>
      </c>
      <c r="K20" s="7" t="s">
        <v>81</v>
      </c>
      <c r="L20" s="5" t="s">
        <v>28</v>
      </c>
      <c r="M20" s="10">
        <v>100000</v>
      </c>
      <c r="N20" s="10">
        <v>100000</v>
      </c>
      <c r="O20" s="7" t="s">
        <v>122</v>
      </c>
      <c r="P20" s="7" t="s">
        <v>77</v>
      </c>
    </row>
    <row r="21" spans="1:18" ht="93" customHeight="1" thickBot="1">
      <c r="A21" s="9" t="s">
        <v>45</v>
      </c>
      <c r="B21" s="7" t="s">
        <v>43</v>
      </c>
      <c r="C21" s="11">
        <v>100000</v>
      </c>
      <c r="D21" s="11">
        <v>93023</v>
      </c>
      <c r="E21" s="11">
        <v>6977</v>
      </c>
      <c r="F21" s="11">
        <v>93023</v>
      </c>
      <c r="G21" s="11">
        <v>6977</v>
      </c>
      <c r="H21" s="7">
        <v>0</v>
      </c>
      <c r="I21" s="5" t="s">
        <v>29</v>
      </c>
      <c r="J21" s="7" t="s">
        <v>82</v>
      </c>
      <c r="K21" s="7" t="s">
        <v>89</v>
      </c>
      <c r="L21" s="5" t="s">
        <v>29</v>
      </c>
      <c r="M21" s="11">
        <v>100000</v>
      </c>
      <c r="N21" s="11">
        <v>100000</v>
      </c>
      <c r="O21" s="7" t="s">
        <v>97</v>
      </c>
      <c r="P21" s="7" t="s">
        <v>90</v>
      </c>
    </row>
    <row r="22" spans="1:18" ht="91.5" customHeight="1" thickBot="1">
      <c r="A22" s="9" t="s">
        <v>49</v>
      </c>
      <c r="B22" s="7" t="s">
        <v>43</v>
      </c>
      <c r="C22" s="11">
        <v>61000</v>
      </c>
      <c r="D22" s="11">
        <v>56745</v>
      </c>
      <c r="E22" s="11">
        <v>4255</v>
      </c>
      <c r="F22" s="11">
        <v>56745</v>
      </c>
      <c r="G22" s="11">
        <v>4255</v>
      </c>
      <c r="H22" s="7">
        <v>0</v>
      </c>
      <c r="I22" s="5" t="s">
        <v>30</v>
      </c>
      <c r="J22" s="7" t="s">
        <v>82</v>
      </c>
      <c r="K22" s="7" t="s">
        <v>83</v>
      </c>
      <c r="L22" s="5" t="s">
        <v>30</v>
      </c>
      <c r="M22" s="11">
        <v>61000</v>
      </c>
      <c r="N22" s="11">
        <v>61000</v>
      </c>
      <c r="O22" s="7" t="s">
        <v>102</v>
      </c>
      <c r="P22" s="7" t="s">
        <v>77</v>
      </c>
    </row>
    <row r="23" spans="1:18" ht="80.25" customHeight="1" thickBot="1">
      <c r="A23" s="8" t="s">
        <v>46</v>
      </c>
      <c r="B23" s="7" t="s">
        <v>43</v>
      </c>
      <c r="C23" s="12">
        <v>9000</v>
      </c>
      <c r="D23" s="12">
        <v>8372</v>
      </c>
      <c r="E23" s="12">
        <v>628</v>
      </c>
      <c r="F23" s="12">
        <v>8372</v>
      </c>
      <c r="G23" s="12">
        <v>628</v>
      </c>
      <c r="H23" s="7">
        <v>0</v>
      </c>
      <c r="I23" s="5" t="s">
        <v>31</v>
      </c>
      <c r="J23" s="7" t="s">
        <v>53</v>
      </c>
      <c r="K23" s="7" t="s">
        <v>58</v>
      </c>
      <c r="L23" s="5" t="s">
        <v>31</v>
      </c>
      <c r="M23" s="12">
        <v>9000</v>
      </c>
      <c r="N23" s="12">
        <v>9000</v>
      </c>
      <c r="O23" s="7" t="s">
        <v>120</v>
      </c>
      <c r="P23" s="7" t="s">
        <v>59</v>
      </c>
    </row>
    <row r="24" spans="1:18" ht="88.5" customHeight="1" thickBot="1">
      <c r="A24" s="9" t="s">
        <v>45</v>
      </c>
      <c r="B24" s="7" t="s">
        <v>43</v>
      </c>
      <c r="C24" s="12">
        <v>30000</v>
      </c>
      <c r="D24" s="12">
        <v>27907</v>
      </c>
      <c r="E24" s="12">
        <v>2093</v>
      </c>
      <c r="F24" s="12">
        <v>27907</v>
      </c>
      <c r="G24" s="12">
        <v>2093</v>
      </c>
      <c r="H24" s="7">
        <v>0</v>
      </c>
      <c r="I24" s="5" t="s">
        <v>32</v>
      </c>
      <c r="J24" s="7" t="s">
        <v>82</v>
      </c>
      <c r="K24" s="7" t="s">
        <v>84</v>
      </c>
      <c r="L24" s="5" t="s">
        <v>32</v>
      </c>
      <c r="M24" s="12">
        <v>30000</v>
      </c>
      <c r="N24" s="12">
        <v>30000</v>
      </c>
      <c r="O24" s="7" t="s">
        <v>103</v>
      </c>
      <c r="P24" s="7" t="s">
        <v>77</v>
      </c>
    </row>
    <row r="25" spans="1:18" ht="90.75" customHeight="1" thickBot="1">
      <c r="A25" s="8" t="s">
        <v>50</v>
      </c>
      <c r="B25" s="7" t="s">
        <v>43</v>
      </c>
      <c r="C25" s="10">
        <v>100000</v>
      </c>
      <c r="D25" s="10">
        <v>93023</v>
      </c>
      <c r="E25" s="10">
        <v>6977</v>
      </c>
      <c r="F25" s="10">
        <v>93023</v>
      </c>
      <c r="G25" s="10">
        <v>6977</v>
      </c>
      <c r="H25" s="7">
        <v>0</v>
      </c>
      <c r="I25" s="5" t="s">
        <v>33</v>
      </c>
      <c r="J25" s="7" t="s">
        <v>73</v>
      </c>
      <c r="K25" s="7" t="s">
        <v>76</v>
      </c>
      <c r="L25" s="7" t="s">
        <v>74</v>
      </c>
      <c r="M25" s="10">
        <v>100000</v>
      </c>
      <c r="N25" s="10">
        <v>100000</v>
      </c>
      <c r="O25" s="7" t="s">
        <v>115</v>
      </c>
      <c r="P25" s="7" t="s">
        <v>77</v>
      </c>
    </row>
    <row r="26" spans="1:18" ht="87.75" customHeight="1" thickBot="1">
      <c r="A26" s="8" t="s">
        <v>44</v>
      </c>
      <c r="B26" s="7" t="s">
        <v>43</v>
      </c>
      <c r="C26" s="11">
        <v>100000</v>
      </c>
      <c r="D26" s="11">
        <v>93023</v>
      </c>
      <c r="E26" s="11">
        <v>6977</v>
      </c>
      <c r="F26" s="11">
        <v>93023</v>
      </c>
      <c r="G26" s="11">
        <v>6977</v>
      </c>
      <c r="H26" s="7">
        <v>0</v>
      </c>
      <c r="I26" s="5" t="s">
        <v>34</v>
      </c>
      <c r="J26" s="7" t="s">
        <v>65</v>
      </c>
      <c r="K26" s="7" t="s">
        <v>69</v>
      </c>
      <c r="L26" s="7" t="s">
        <v>70</v>
      </c>
      <c r="M26" s="11">
        <v>100000</v>
      </c>
      <c r="N26" s="11">
        <v>100000</v>
      </c>
      <c r="O26" s="7" t="s">
        <v>109</v>
      </c>
      <c r="P26" s="7" t="s">
        <v>68</v>
      </c>
    </row>
    <row r="27" spans="1:18" ht="86.25" customHeight="1" thickBot="1">
      <c r="A27" s="9" t="s">
        <v>45</v>
      </c>
      <c r="B27" s="7" t="s">
        <v>43</v>
      </c>
      <c r="C27" s="11">
        <v>100000</v>
      </c>
      <c r="D27" s="11">
        <v>93023</v>
      </c>
      <c r="E27" s="11">
        <v>6977</v>
      </c>
      <c r="F27" s="11">
        <v>93023</v>
      </c>
      <c r="G27" s="11">
        <v>6977</v>
      </c>
      <c r="H27" s="7">
        <v>0</v>
      </c>
      <c r="I27" s="5" t="s">
        <v>35</v>
      </c>
      <c r="J27" s="7" t="s">
        <v>73</v>
      </c>
      <c r="K27" s="7" t="s">
        <v>75</v>
      </c>
      <c r="L27" s="5" t="s">
        <v>35</v>
      </c>
      <c r="M27" s="11">
        <v>100000</v>
      </c>
      <c r="N27" s="11">
        <v>100000</v>
      </c>
      <c r="O27" s="7" t="s">
        <v>114</v>
      </c>
      <c r="P27" s="7" t="s">
        <v>59</v>
      </c>
    </row>
    <row r="28" spans="1:18" ht="109.5" customHeight="1" thickBot="1">
      <c r="A28" s="9" t="s">
        <v>51</v>
      </c>
      <c r="B28" s="7" t="s">
        <v>43</v>
      </c>
      <c r="C28" s="10">
        <v>307000</v>
      </c>
      <c r="D28" s="10">
        <v>285582</v>
      </c>
      <c r="E28" s="10">
        <v>21418</v>
      </c>
      <c r="F28" s="10">
        <v>285582</v>
      </c>
      <c r="G28" s="10">
        <v>21418</v>
      </c>
      <c r="H28" s="7">
        <v>0</v>
      </c>
      <c r="I28" s="5" t="s">
        <v>36</v>
      </c>
      <c r="J28" s="7" t="s">
        <v>82</v>
      </c>
      <c r="K28" s="7" t="s">
        <v>85</v>
      </c>
      <c r="L28" s="5" t="s">
        <v>36</v>
      </c>
      <c r="M28" s="10">
        <v>307000</v>
      </c>
      <c r="N28" s="10">
        <v>307000</v>
      </c>
      <c r="O28" s="7" t="s">
        <v>101</v>
      </c>
      <c r="P28" s="7">
        <v>1</v>
      </c>
    </row>
    <row r="29" spans="1:18" ht="81" customHeight="1" thickBot="1">
      <c r="A29" s="8" t="s">
        <v>46</v>
      </c>
      <c r="B29" s="7" t="s">
        <v>43</v>
      </c>
      <c r="C29" s="12">
        <v>45000</v>
      </c>
      <c r="D29" s="12">
        <v>41861</v>
      </c>
      <c r="E29" s="12">
        <v>3139</v>
      </c>
      <c r="F29" s="12">
        <v>41861</v>
      </c>
      <c r="G29" s="12">
        <v>3139</v>
      </c>
      <c r="H29" s="7">
        <v>0</v>
      </c>
      <c r="I29" s="5" t="s">
        <v>37</v>
      </c>
      <c r="J29" s="7" t="s">
        <v>53</v>
      </c>
      <c r="K29" s="7" t="s">
        <v>60</v>
      </c>
      <c r="L29" s="5" t="s">
        <v>37</v>
      </c>
      <c r="M29" s="12">
        <v>45000</v>
      </c>
      <c r="N29" s="12">
        <v>45000</v>
      </c>
      <c r="O29" s="7" t="s">
        <v>119</v>
      </c>
      <c r="P29" s="7" t="s">
        <v>61</v>
      </c>
    </row>
    <row r="30" spans="1:18" ht="88.5" customHeight="1" thickBot="1">
      <c r="A30" s="9" t="s">
        <v>45</v>
      </c>
      <c r="B30" s="7" t="s">
        <v>43</v>
      </c>
      <c r="C30" s="12">
        <v>90000</v>
      </c>
      <c r="D30" s="12">
        <v>83721</v>
      </c>
      <c r="E30" s="12">
        <v>6279</v>
      </c>
      <c r="F30" s="12">
        <v>83721</v>
      </c>
      <c r="G30" s="12">
        <v>6279</v>
      </c>
      <c r="H30" s="7">
        <v>0</v>
      </c>
      <c r="I30" s="5" t="s">
        <v>38</v>
      </c>
      <c r="J30" s="7" t="s">
        <v>82</v>
      </c>
      <c r="K30" s="7" t="s">
        <v>88</v>
      </c>
      <c r="L30" s="5" t="s">
        <v>38</v>
      </c>
      <c r="M30" s="12">
        <v>90000</v>
      </c>
      <c r="N30" s="12">
        <v>90000</v>
      </c>
      <c r="O30" s="7" t="s">
        <v>100</v>
      </c>
      <c r="P30" s="7">
        <v>1</v>
      </c>
    </row>
    <row r="31" spans="1:18" ht="95.25" customHeight="1" thickBot="1">
      <c r="A31" s="8" t="s">
        <v>46</v>
      </c>
      <c r="B31" s="7" t="s">
        <v>43</v>
      </c>
      <c r="C31" s="12">
        <v>9000</v>
      </c>
      <c r="D31" s="12">
        <v>8372</v>
      </c>
      <c r="E31" s="12">
        <v>628</v>
      </c>
      <c r="F31" s="12">
        <v>8372</v>
      </c>
      <c r="G31" s="12">
        <v>628</v>
      </c>
      <c r="H31" s="7">
        <v>0</v>
      </c>
      <c r="I31" s="5" t="s">
        <v>39</v>
      </c>
      <c r="J31" s="7" t="s">
        <v>53</v>
      </c>
      <c r="K31" s="7" t="s">
        <v>62</v>
      </c>
      <c r="L31" s="5" t="s">
        <v>39</v>
      </c>
      <c r="M31" s="12">
        <v>9000</v>
      </c>
      <c r="N31" s="12">
        <v>9000</v>
      </c>
      <c r="O31" s="7" t="s">
        <v>118</v>
      </c>
      <c r="P31" s="7" t="s">
        <v>59</v>
      </c>
    </row>
    <row r="32" spans="1:18" ht="108.75" customHeight="1" thickBot="1">
      <c r="A32" s="9" t="s">
        <v>49</v>
      </c>
      <c r="B32" s="7" t="s">
        <v>43</v>
      </c>
      <c r="C32" s="11">
        <v>100000</v>
      </c>
      <c r="D32" s="11">
        <v>93023</v>
      </c>
      <c r="E32" s="11">
        <v>6977</v>
      </c>
      <c r="F32" s="11">
        <v>93023</v>
      </c>
      <c r="G32" s="11">
        <v>6977</v>
      </c>
      <c r="H32" s="7">
        <v>0</v>
      </c>
      <c r="I32" s="5" t="s">
        <v>40</v>
      </c>
      <c r="J32" s="7" t="s">
        <v>82</v>
      </c>
      <c r="K32" s="7" t="s">
        <v>91</v>
      </c>
      <c r="L32" s="5" t="s">
        <v>40</v>
      </c>
      <c r="M32" s="11">
        <v>100000</v>
      </c>
      <c r="N32" s="11">
        <v>100000</v>
      </c>
      <c r="O32" s="7" t="s">
        <v>98</v>
      </c>
      <c r="P32" s="7" t="s">
        <v>77</v>
      </c>
    </row>
    <row r="33" spans="1:16" ht="111.75" customHeight="1" thickBot="1">
      <c r="A33" s="9" t="s">
        <v>125</v>
      </c>
      <c r="B33" s="7" t="s">
        <v>43</v>
      </c>
      <c r="C33" s="12">
        <v>30000</v>
      </c>
      <c r="D33" s="12">
        <v>0</v>
      </c>
      <c r="E33" s="12">
        <v>30000</v>
      </c>
      <c r="F33" s="12">
        <v>0</v>
      </c>
      <c r="G33" s="12">
        <v>30000</v>
      </c>
      <c r="H33" s="7">
        <v>0</v>
      </c>
      <c r="I33" s="5" t="s">
        <v>41</v>
      </c>
      <c r="J33" s="7" t="s">
        <v>73</v>
      </c>
      <c r="K33" s="7" t="s">
        <v>78</v>
      </c>
      <c r="L33" s="5" t="s">
        <v>41</v>
      </c>
      <c r="M33" s="12">
        <v>30000</v>
      </c>
      <c r="N33" s="12">
        <v>30000</v>
      </c>
      <c r="O33" s="7" t="s">
        <v>79</v>
      </c>
      <c r="P33" s="7" t="s">
        <v>77</v>
      </c>
    </row>
    <row r="34" spans="1:16" ht="94.5" customHeight="1" thickBot="1">
      <c r="A34" s="8" t="s">
        <v>46</v>
      </c>
      <c r="B34" s="7" t="s">
        <v>43</v>
      </c>
      <c r="C34" s="12">
        <v>69000</v>
      </c>
      <c r="D34" s="12">
        <v>64186</v>
      </c>
      <c r="E34" s="12">
        <v>4814</v>
      </c>
      <c r="F34" s="12">
        <v>64186</v>
      </c>
      <c r="G34" s="12">
        <v>4814</v>
      </c>
      <c r="H34" s="7">
        <v>0</v>
      </c>
      <c r="I34" s="5" t="s">
        <v>42</v>
      </c>
      <c r="J34" s="7" t="s">
        <v>53</v>
      </c>
      <c r="K34" s="7" t="s">
        <v>63</v>
      </c>
      <c r="L34" s="5" t="s">
        <v>42</v>
      </c>
      <c r="M34" s="12">
        <v>69000</v>
      </c>
      <c r="N34" s="12">
        <v>69000</v>
      </c>
      <c r="O34" s="7" t="s">
        <v>121</v>
      </c>
      <c r="P34" s="7" t="s">
        <v>64</v>
      </c>
    </row>
    <row r="35" spans="1:16" ht="15.75" thickBot="1">
      <c r="A35" s="2" t="s">
        <v>16</v>
      </c>
      <c r="B35" s="3"/>
      <c r="C35" s="15">
        <f>SUM(C9:C34)</f>
        <v>2687500</v>
      </c>
      <c r="D35" s="15">
        <f>SUM(D9:D34)</f>
        <v>2472093</v>
      </c>
      <c r="E35" s="15">
        <f>SUM(E9:E34)</f>
        <v>215407</v>
      </c>
      <c r="F35" s="15">
        <f>SUM(F9:F34)</f>
        <v>2472093</v>
      </c>
      <c r="G35" s="15">
        <f>SUM(G9:G34)</f>
        <v>215407</v>
      </c>
      <c r="H35" s="7">
        <v>0</v>
      </c>
      <c r="I35" s="4"/>
      <c r="J35" s="13"/>
      <c r="K35" s="13"/>
      <c r="L35" s="13"/>
      <c r="M35" s="16">
        <f>SUM(M9:M34)</f>
        <v>2687500</v>
      </c>
      <c r="N35" s="16">
        <f>SUM(N9:N34)</f>
        <v>2687500</v>
      </c>
      <c r="O35" s="13"/>
      <c r="P35" s="7"/>
    </row>
    <row r="36" spans="1:16">
      <c r="A36" s="22" t="s">
        <v>131</v>
      </c>
      <c r="B36" s="23"/>
      <c r="C36" s="23"/>
      <c r="D36" s="23"/>
      <c r="E36" s="23"/>
      <c r="F36" s="24"/>
      <c r="G36" s="25" t="s">
        <v>132</v>
      </c>
      <c r="H36" s="25"/>
      <c r="I36" s="25"/>
      <c r="J36" s="25"/>
      <c r="K36" s="26"/>
    </row>
    <row r="37" spans="1:16" ht="15" customHeight="1">
      <c r="A37" s="22" t="s">
        <v>133</v>
      </c>
      <c r="B37" s="27"/>
      <c r="C37" s="27" t="s">
        <v>134</v>
      </c>
      <c r="D37" s="23" t="s">
        <v>144</v>
      </c>
      <c r="E37" s="23" t="s">
        <v>140</v>
      </c>
      <c r="F37" s="23"/>
      <c r="G37" s="25"/>
      <c r="H37" s="25"/>
      <c r="I37" s="25"/>
      <c r="J37" s="25"/>
      <c r="K37" s="26"/>
    </row>
    <row r="38" spans="1:16">
      <c r="A38" s="23" t="s">
        <v>135</v>
      </c>
      <c r="B38" s="27"/>
      <c r="C38" s="27"/>
      <c r="D38" s="23"/>
      <c r="E38" s="23"/>
      <c r="F38" s="23"/>
      <c r="G38" s="25"/>
      <c r="H38" s="25"/>
      <c r="I38" s="25"/>
      <c r="J38" s="25"/>
      <c r="K38" s="26"/>
    </row>
    <row r="39" spans="1:16">
      <c r="A39" s="23" t="s">
        <v>136</v>
      </c>
      <c r="B39" s="23"/>
      <c r="C39" s="23"/>
      <c r="D39" s="23"/>
      <c r="E39" s="23"/>
      <c r="F39" s="24"/>
      <c r="G39" s="25"/>
      <c r="H39" s="25"/>
      <c r="I39" s="25"/>
      <c r="J39" s="25"/>
      <c r="K39" s="26"/>
    </row>
    <row r="40" spans="1:16">
      <c r="A40" s="23" t="s">
        <v>137</v>
      </c>
      <c r="B40" s="23"/>
      <c r="C40" s="23"/>
      <c r="D40" s="23"/>
      <c r="E40" s="23"/>
      <c r="F40" s="23"/>
      <c r="G40" s="25" t="s">
        <v>142</v>
      </c>
      <c r="H40" s="25"/>
      <c r="I40" s="25" t="s">
        <v>143</v>
      </c>
      <c r="J40" s="25"/>
      <c r="K40" s="26"/>
    </row>
    <row r="41" spans="1:16">
      <c r="A41" s="23" t="s">
        <v>138</v>
      </c>
      <c r="B41" s="23"/>
      <c r="C41" s="23"/>
      <c r="D41" s="23"/>
      <c r="E41" s="23"/>
      <c r="F41" s="23"/>
      <c r="G41" s="25"/>
      <c r="H41" s="25"/>
      <c r="I41" s="25"/>
      <c r="J41" s="25"/>
      <c r="K41" s="26"/>
    </row>
    <row r="42" spans="1:16">
      <c r="A42" s="23" t="s">
        <v>139</v>
      </c>
      <c r="B42" s="23"/>
      <c r="C42" s="23"/>
      <c r="D42" s="23"/>
      <c r="E42" s="23"/>
      <c r="F42" s="23"/>
      <c r="G42" s="26"/>
      <c r="H42" s="26"/>
      <c r="I42" s="26"/>
      <c r="J42" s="26"/>
      <c r="K42" s="26"/>
    </row>
    <row r="43" spans="1:16">
      <c r="A43" s="23"/>
      <c r="B43" s="23"/>
      <c r="C43" s="23"/>
      <c r="D43" s="23"/>
      <c r="E43" s="23"/>
      <c r="F43" s="23"/>
      <c r="G43" s="26"/>
      <c r="H43" s="26"/>
      <c r="I43" s="26"/>
      <c r="J43" s="26"/>
      <c r="K43" s="26"/>
    </row>
    <row r="44" spans="1:16">
      <c r="A44" s="23" t="s">
        <v>141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6">
      <c r="A45" s="23" t="s">
        <v>134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</sheetData>
  <mergeCells count="15">
    <mergeCell ref="G41:H41"/>
    <mergeCell ref="I41:J41"/>
    <mergeCell ref="G36:J39"/>
    <mergeCell ref="G40:H40"/>
    <mergeCell ref="I40:J40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P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2015-12-30T09:40:44Z</cp:lastPrinted>
  <dcterms:created xsi:type="dcterms:W3CDTF">2015-12-30T06:18:36Z</dcterms:created>
  <dcterms:modified xsi:type="dcterms:W3CDTF">2016-01-15T06:10:00Z</dcterms:modified>
</cp:coreProperties>
</file>