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1  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<sst xmlns="http://schemas.openxmlformats.org/spreadsheetml/2006/main" count="82" uniqueCount="82">
  <si>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</si>
  <si>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</si>
  <si>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</si>
  <si>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</si>
  <si>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</si>
  <si>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</si>
  <si>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</si>
  <si>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</si>
  <si>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</si>
  <si>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</si>
  <si>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</si>
  <si>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</si>
  <si>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</si>
  <si>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</si>
  <si>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</si>
  <si>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</si>
  <si>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</si>
  <si>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</si>
  <si>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</si>
  <si>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</si>
  <si>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</si>
  <si>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</si>
  <si>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</si>
  <si>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</si>
  <si>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</si>
  <si>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</si>
  <si>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</si>
  <si>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</si>
  <si>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</si>
  <si>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</si>
  <si>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</si>
  <si>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</si>
  <si>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</si>
  <si>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</si>
  <si>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</si>
  <si>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</si>
  <si>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</si>
  <si>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</si>
  <si>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</si>
  <si>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</si>
  <si>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</si>
  <si>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</si>
  <si>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</si>
  <si>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</si>
  <si>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</si>
  <si>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</si>
  <si>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</si>
  <si>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</si>
  <si>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</si>
  <si>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</si>
  <si>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</si>
  <si>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</si>
  <si>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</si>
  <si>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</si>
  <si>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</si>
  <si>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</si>
  <si>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проведение процедур публичных слушаний в области градостроительной деятельности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</si>
  <si>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</si>
  <si>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</si>
  <si>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</si>
  <si>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</si>
  <si>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</si>
  <si>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</si>
  <si>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</si>
  <si>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</si>
  <si>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</si>
  <si>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</si>
  <si>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</si>
  <si>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</si>
  <si>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</si>
  <si>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</si>
  <si>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</si>
  <si>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</si>
  <si>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</si>
  <si>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</si>
  <si>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</si>
  <si>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</si>
  <si>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 xml:space="preserve"> 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и городских поселков муниципальных образований ЛО"</t>
  </si>
  <si>
    <t>от  18  декабря 2018 г. № 35</t>
  </si>
  <si>
    <t>(в редакции решения совета депутатов</t>
  </si>
  <si>
    <t>на проведение работ по определению местоположения границ населенных пунктов и территориальных зон в сельских поселениях</t>
  </si>
  <si>
    <t>от 05 апреля 2019 г. № 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</si>
</sst>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100" t="s">
        <v>48</v>
      </c>
      <c r="E2" s="100"/>
    </row>
    <row r="3" spans="4:5" ht="15.75">
      <c r="D3" s="100" t="s">
        <v>50</v>
      </c>
      <c r="E3" s="100"/>
    </row>
    <row r="4" spans="4:5" ht="15.75">
      <c r="D4" s="100" t="s">
        <v>49</v>
      </c>
      <c r="E4" s="100"/>
    </row>
    <row r="5" spans="4:5" ht="15.75">
      <c r="D5" s="100" t="s">
        <v>51</v>
      </c>
      <c r="E5" s="100"/>
    </row>
    <row r="6" spans="4:5" ht="15.75">
      <c r="D6" s="100" t="s">
        <v>30</v>
      </c>
      <c r="E6" s="100"/>
    </row>
    <row r="7" spans="4:5" ht="15.75">
      <c r="D7" s="100" t="s">
        <v>78</v>
      </c>
      <c r="E7" s="100"/>
    </row>
    <row r="8" spans="4:5" ht="15.75">
      <c r="D8" s="100" t="s">
        <v>79</v>
      </c>
      <c r="E8" s="100"/>
    </row>
    <row r="9" spans="4:5" ht="15.75">
      <c r="D9" s="100" t="s">
        <v>81</v>
      </c>
      <c r="E9" s="100"/>
    </row>
    <row r="10" spans="4:5" ht="15" customHeight="1">
      <c r="D10" s="101" t="s">
        <v>57</v>
      </c>
      <c r="E10" s="101"/>
    </row>
    <row r="11" spans="4:5" ht="13.5" customHeight="1">
      <c r="D11" s="102"/>
      <c r="E11" s="102"/>
    </row>
    <row r="12" spans="1:5" ht="12.75" customHeight="1">
      <c r="A12" s="103" t="s">
        <v>63</v>
      </c>
      <c r="B12" s="103"/>
      <c r="C12" s="103"/>
      <c r="D12" s="103"/>
      <c r="E12" s="103"/>
    </row>
    <row r="13" spans="1:5" ht="57" customHeight="1">
      <c r="A13" s="103"/>
      <c r="B13" s="103"/>
      <c r="C13" s="103"/>
      <c r="D13" s="103"/>
      <c r="E13" s="103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104" t="s">
        <v>14</v>
      </c>
      <c r="C15" s="105"/>
      <c r="D15" s="106"/>
      <c r="E15" s="7" t="s">
        <v>18</v>
      </c>
    </row>
    <row r="16" spans="1:5" ht="15.75">
      <c r="A16" s="8" t="s">
        <v>5</v>
      </c>
      <c r="B16" s="71" t="s">
        <v>20</v>
      </c>
      <c r="C16" s="72"/>
      <c r="D16" s="73"/>
      <c r="E16" s="9">
        <f>E17+E21+E24+E26+E19+E30</f>
        <v>17160.9</v>
      </c>
    </row>
    <row r="17" spans="1:5" ht="15.75">
      <c r="A17" s="10" t="s">
        <v>6</v>
      </c>
      <c r="B17" s="91" t="s">
        <v>7</v>
      </c>
      <c r="C17" s="92"/>
      <c r="D17" s="93"/>
      <c r="E17" s="11">
        <f>E18</f>
        <v>2250</v>
      </c>
    </row>
    <row r="18" spans="1:5" ht="15.75">
      <c r="A18" s="12" t="s">
        <v>8</v>
      </c>
      <c r="B18" s="74" t="s">
        <v>0</v>
      </c>
      <c r="C18" s="75"/>
      <c r="D18" s="76"/>
      <c r="E18" s="13">
        <v>2250</v>
      </c>
    </row>
    <row r="19" spans="1:5" s="26" customFormat="1" ht="30" customHeight="1">
      <c r="A19" s="36" t="s">
        <v>36</v>
      </c>
      <c r="B19" s="94" t="s">
        <v>37</v>
      </c>
      <c r="C19" s="95"/>
      <c r="D19" s="96"/>
      <c r="E19" s="24">
        <f>E20</f>
        <v>1760.4</v>
      </c>
    </row>
    <row r="20" spans="1:5" s="25" customFormat="1" ht="32.25" customHeight="1">
      <c r="A20" s="37" t="s">
        <v>38</v>
      </c>
      <c r="B20" s="97" t="s">
        <v>39</v>
      </c>
      <c r="C20" s="98"/>
      <c r="D20" s="99"/>
      <c r="E20" s="35">
        <v>1760.4</v>
      </c>
    </row>
    <row r="21" spans="1:5" ht="15.75">
      <c r="A21" s="10" t="s">
        <v>19</v>
      </c>
      <c r="B21" s="91" t="s">
        <v>9</v>
      </c>
      <c r="C21" s="92"/>
      <c r="D21" s="93"/>
      <c r="E21" s="11">
        <f>E22+E23</f>
        <v>11600</v>
      </c>
    </row>
    <row r="22" spans="1:5" ht="15.75">
      <c r="A22" s="12" t="s">
        <v>15</v>
      </c>
      <c r="B22" s="74" t="s">
        <v>2</v>
      </c>
      <c r="C22" s="75"/>
      <c r="D22" s="76"/>
      <c r="E22" s="13">
        <v>500</v>
      </c>
    </row>
    <row r="23" spans="1:5" ht="15.75">
      <c r="A23" s="12" t="s">
        <v>16</v>
      </c>
      <c r="B23" s="74" t="s">
        <v>1</v>
      </c>
      <c r="C23" s="75"/>
      <c r="D23" s="76"/>
      <c r="E23" s="29">
        <v>11100</v>
      </c>
    </row>
    <row r="24" spans="1:5" s="4" customFormat="1" ht="15.75">
      <c r="A24" s="16" t="s">
        <v>24</v>
      </c>
      <c r="B24" s="71" t="s">
        <v>25</v>
      </c>
      <c r="C24" s="72"/>
      <c r="D24" s="73"/>
      <c r="E24" s="17">
        <f>E25</f>
        <v>16</v>
      </c>
    </row>
    <row r="25" spans="1:5" ht="46.5" customHeight="1">
      <c r="A25" s="14" t="s">
        <v>26</v>
      </c>
      <c r="B25" s="74" t="s">
        <v>27</v>
      </c>
      <c r="C25" s="75"/>
      <c r="D25" s="76"/>
      <c r="E25" s="15">
        <v>16</v>
      </c>
    </row>
    <row r="26" spans="1:5" ht="51.75" customHeight="1">
      <c r="A26" s="18" t="s">
        <v>10</v>
      </c>
      <c r="B26" s="88" t="s">
        <v>11</v>
      </c>
      <c r="C26" s="89"/>
      <c r="D26" s="90"/>
      <c r="E26" s="19">
        <f>E27+E28</f>
        <v>1514.5</v>
      </c>
    </row>
    <row r="27" spans="1:5" ht="116.25" customHeight="1">
      <c r="A27" s="12" t="s">
        <v>12</v>
      </c>
      <c r="B27" s="74" t="s">
        <v>47</v>
      </c>
      <c r="C27" s="75"/>
      <c r="D27" s="76"/>
      <c r="E27" s="13">
        <v>814.5</v>
      </c>
    </row>
    <row r="28" spans="1:5" ht="99" customHeight="1">
      <c r="A28" s="20" t="s">
        <v>21</v>
      </c>
      <c r="B28" s="82" t="s">
        <v>32</v>
      </c>
      <c r="C28" s="83"/>
      <c r="D28" s="84"/>
      <c r="E28" s="38">
        <v>700</v>
      </c>
    </row>
    <row r="29" spans="1:5" ht="18" customHeight="1" hidden="1">
      <c r="A29" s="12"/>
      <c r="B29" s="71"/>
      <c r="C29" s="72"/>
      <c r="D29" s="73"/>
      <c r="E29" s="13"/>
    </row>
    <row r="30" spans="1:5" s="5" customFormat="1" ht="37.5" customHeight="1">
      <c r="A30" s="8" t="s">
        <v>58</v>
      </c>
      <c r="B30" s="71" t="s">
        <v>59</v>
      </c>
      <c r="C30" s="72"/>
      <c r="D30" s="73"/>
      <c r="E30" s="9">
        <f>E31</f>
        <v>20</v>
      </c>
    </row>
    <row r="31" spans="1:5" ht="24.75" customHeight="1">
      <c r="A31" s="12" t="s">
        <v>60</v>
      </c>
      <c r="B31" s="74" t="s">
        <v>61</v>
      </c>
      <c r="C31" s="75"/>
      <c r="D31" s="76"/>
      <c r="E31" s="13">
        <v>20</v>
      </c>
    </row>
    <row r="32" spans="1:5" ht="22.5" customHeight="1">
      <c r="A32" s="8" t="s">
        <v>13</v>
      </c>
      <c r="B32" s="85" t="s">
        <v>31</v>
      </c>
      <c r="C32" s="86"/>
      <c r="D32" s="87"/>
      <c r="E32" s="23">
        <f>E33</f>
        <v>14405.800000000001</v>
      </c>
    </row>
    <row r="33" spans="1:5" ht="29.25" customHeight="1">
      <c r="A33" s="22" t="s">
        <v>22</v>
      </c>
      <c r="B33" s="71" t="s">
        <v>23</v>
      </c>
      <c r="C33" s="72"/>
      <c r="D33" s="73"/>
      <c r="E33" s="9">
        <f>E34+E44+E47+E38</f>
        <v>14405.800000000001</v>
      </c>
    </row>
    <row r="34" spans="1:5" ht="33.75" customHeight="1">
      <c r="A34" s="22" t="s">
        <v>65</v>
      </c>
      <c r="B34" s="71" t="s">
        <v>28</v>
      </c>
      <c r="C34" s="72"/>
      <c r="D34" s="73"/>
      <c r="E34" s="9">
        <f>E35</f>
        <v>7317.6</v>
      </c>
    </row>
    <row r="35" spans="1:5" ht="46.5" customHeight="1">
      <c r="A35" s="21" t="s">
        <v>66</v>
      </c>
      <c r="B35" s="74" t="s">
        <v>44</v>
      </c>
      <c r="C35" s="75"/>
      <c r="D35" s="76"/>
      <c r="E35" s="13">
        <f>E36+E37</f>
        <v>7317.6</v>
      </c>
    </row>
    <row r="36" spans="1:5" ht="32.25" customHeight="1">
      <c r="A36" s="21"/>
      <c r="B36" s="74" t="s">
        <v>34</v>
      </c>
      <c r="C36" s="75"/>
      <c r="D36" s="76"/>
      <c r="E36" s="13">
        <v>2411.9</v>
      </c>
    </row>
    <row r="37" spans="1:5" ht="21.75" customHeight="1">
      <c r="A37" s="21"/>
      <c r="B37" s="74" t="s">
        <v>35</v>
      </c>
      <c r="C37" s="75"/>
      <c r="D37" s="76"/>
      <c r="E37" s="13">
        <v>4905.7</v>
      </c>
    </row>
    <row r="38" spans="1:5" ht="33" customHeight="1">
      <c r="A38" s="33" t="s">
        <v>67</v>
      </c>
      <c r="B38" s="77" t="s">
        <v>42</v>
      </c>
      <c r="C38" s="78"/>
      <c r="D38" s="79"/>
      <c r="E38" s="32">
        <f>E40+E39</f>
        <v>2782.6</v>
      </c>
    </row>
    <row r="39" spans="1:5" s="40" customFormat="1" ht="120.75" customHeight="1">
      <c r="A39" s="34" t="s">
        <v>68</v>
      </c>
      <c r="B39" s="44" t="s">
        <v>54</v>
      </c>
      <c r="C39" s="80"/>
      <c r="D39" s="81"/>
      <c r="E39" s="29">
        <v>779.8</v>
      </c>
    </row>
    <row r="40" spans="1:5" ht="27" customHeight="1">
      <c r="A40" s="30" t="s">
        <v>69</v>
      </c>
      <c r="B40" s="62" t="s">
        <v>52</v>
      </c>
      <c r="C40" s="63"/>
      <c r="D40" s="64"/>
      <c r="E40" s="27">
        <f>E41+E42+E43</f>
        <v>2002.8</v>
      </c>
    </row>
    <row r="41" spans="1:5" s="41" customFormat="1" ht="54" customHeight="1">
      <c r="A41" s="34"/>
      <c r="B41" s="44" t="s">
        <v>53</v>
      </c>
      <c r="C41" s="45"/>
      <c r="D41" s="46"/>
      <c r="E41" s="35">
        <v>967.4</v>
      </c>
    </row>
    <row r="42" spans="1:5" s="41" customFormat="1" ht="54" customHeight="1">
      <c r="A42" s="34"/>
      <c r="B42" s="44" t="s">
        <v>64</v>
      </c>
      <c r="C42" s="45"/>
      <c r="D42" s="46"/>
      <c r="E42" s="35">
        <v>6.6</v>
      </c>
    </row>
    <row r="43" spans="1:5" s="41" customFormat="1" ht="87" customHeight="1">
      <c r="A43" s="30"/>
      <c r="B43" s="65" t="s">
        <v>77</v>
      </c>
      <c r="C43" s="66"/>
      <c r="D43" s="67"/>
      <c r="E43" s="29">
        <v>1028.8</v>
      </c>
    </row>
    <row r="44" spans="1:5" ht="38.25" customHeight="1">
      <c r="A44" s="31" t="s">
        <v>70</v>
      </c>
      <c r="B44" s="68" t="s">
        <v>33</v>
      </c>
      <c r="C44" s="69"/>
      <c r="D44" s="70"/>
      <c r="E44" s="32">
        <f>E46+E45</f>
        <v>281.8</v>
      </c>
    </row>
    <row r="45" spans="1:5" s="5" customFormat="1" ht="48.75" customHeight="1">
      <c r="A45" s="43" t="s">
        <v>75</v>
      </c>
      <c r="B45" s="44" t="s">
        <v>76</v>
      </c>
      <c r="C45" s="45"/>
      <c r="D45" s="46"/>
      <c r="E45" s="29">
        <v>3.5</v>
      </c>
    </row>
    <row r="46" spans="1:5" s="41" customFormat="1" ht="47.25" customHeight="1">
      <c r="A46" s="30" t="s">
        <v>71</v>
      </c>
      <c r="B46" s="55" t="s">
        <v>55</v>
      </c>
      <c r="C46" s="56"/>
      <c r="D46" s="57"/>
      <c r="E46" s="29">
        <v>278.3</v>
      </c>
    </row>
    <row r="47" spans="1:5" s="40" customFormat="1" ht="24" customHeight="1">
      <c r="A47" s="33" t="s">
        <v>72</v>
      </c>
      <c r="B47" s="58" t="s">
        <v>40</v>
      </c>
      <c r="C47" s="59"/>
      <c r="D47" s="60"/>
      <c r="E47" s="32">
        <f>E48+E53</f>
        <v>4023.7999999999997</v>
      </c>
    </row>
    <row r="48" spans="1:5" s="40" customFormat="1" ht="99" customHeight="1">
      <c r="A48" s="30" t="s">
        <v>73</v>
      </c>
      <c r="B48" s="44" t="s">
        <v>45</v>
      </c>
      <c r="C48" s="45"/>
      <c r="D48" s="46"/>
      <c r="E48" s="29">
        <f>E49+E50+E51+E52</f>
        <v>2068.2</v>
      </c>
    </row>
    <row r="49" spans="1:5" s="40" customFormat="1" ht="51.75" customHeight="1">
      <c r="A49" s="30"/>
      <c r="B49" s="61" t="s">
        <v>41</v>
      </c>
      <c r="C49" s="61"/>
      <c r="D49" s="61"/>
      <c r="E49" s="29">
        <v>202.1</v>
      </c>
    </row>
    <row r="50" spans="1:5" s="40" customFormat="1" ht="42" customHeight="1">
      <c r="A50" s="28"/>
      <c r="B50" s="44" t="s">
        <v>56</v>
      </c>
      <c r="C50" s="45"/>
      <c r="D50" s="46"/>
      <c r="E50" s="42">
        <v>85.1</v>
      </c>
    </row>
    <row r="51" spans="1:5" s="40" customFormat="1" ht="42" customHeight="1">
      <c r="A51" s="28"/>
      <c r="B51" s="44" t="s">
        <v>62</v>
      </c>
      <c r="C51" s="45"/>
      <c r="D51" s="46"/>
      <c r="E51" s="29">
        <v>890</v>
      </c>
    </row>
    <row r="52" spans="1:5" s="40" customFormat="1" ht="51" customHeight="1">
      <c r="A52" s="28"/>
      <c r="B52" s="44" t="s">
        <v>80</v>
      </c>
      <c r="C52" s="45"/>
      <c r="D52" s="46"/>
      <c r="E52" s="29">
        <v>891</v>
      </c>
    </row>
    <row r="53" spans="1:5" s="41" customFormat="1" ht="39.75" customHeight="1">
      <c r="A53" s="28" t="s">
        <v>74</v>
      </c>
      <c r="B53" s="47" t="s">
        <v>46</v>
      </c>
      <c r="C53" s="48"/>
      <c r="D53" s="49"/>
      <c r="E53" s="29">
        <f>E54</f>
        <v>1955.6</v>
      </c>
    </row>
    <row r="54" spans="1:5" s="41" customFormat="1" ht="81.75" customHeight="1">
      <c r="A54" s="28"/>
      <c r="B54" s="47" t="s">
        <v>43</v>
      </c>
      <c r="C54" s="50"/>
      <c r="D54" s="51"/>
      <c r="E54" s="29">
        <v>1955.6</v>
      </c>
    </row>
    <row r="55" spans="1:5" ht="15.75">
      <c r="A55" s="39"/>
      <c r="B55" s="52" t="s">
        <v>3</v>
      </c>
      <c r="C55" s="53"/>
      <c r="D55" s="54"/>
      <c r="E55" s="24">
        <f>E32+E16</f>
        <v>31566.700000000004</v>
      </c>
    </row>
  </sheetData>
  <sheetProtection/>
  <mergeCells count="52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51:D51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Васена</cp:lastModifiedBy>
  <cp:lastPrinted>2019-04-02T11:17:30Z</cp:lastPrinted>
  <dcterms:created xsi:type="dcterms:W3CDTF">2005-10-13T11:49:31Z</dcterms:created>
  <dcterms:modified xsi:type="dcterms:W3CDTF">2019-04-05T18:25:50Z</dcterms:modified>
  <cp:category/>
  <cp:version/>
  <cp:contentType/>
  <cp:contentStatus/>
</cp:coreProperties>
</file>