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8" windowWidth="11352" windowHeight="6540" activeTab="0"/>
  </bookViews>
  <sheets>
    <sheet name="Приложение 3 сентябрь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<sst xmlns="http://schemas.openxmlformats.org/spreadsheetml/2006/main" count="52" uniqueCount="52">
  <si>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КБК</t>
  </si>
  <si>
    <t>2 00 00000 00 0000 000</t>
  </si>
  <si>
    <t>Наименование доходов</t>
  </si>
  <si>
    <t>2 02 00000 00 0000 000</t>
  </si>
  <si>
    <t>Безвозмездные поступления от других бюджетов бюджетной системы РФ</t>
  </si>
  <si>
    <t>Сумма (тыс. руб.)</t>
  </si>
  <si>
    <t>Дотации бюджетам субъектов РФ и муниципальных образований</t>
  </si>
  <si>
    <t>УТВЕРЖДЕНЫ</t>
  </si>
  <si>
    <t>Ленинградской области</t>
  </si>
  <si>
    <t xml:space="preserve">Безвозмездные поступления </t>
  </si>
  <si>
    <t>(Приложение 3)</t>
  </si>
  <si>
    <t>Субвенции бюджетам субъектов РФ и муниципальных образований</t>
  </si>
  <si>
    <t xml:space="preserve"> из районного  фонда финансовой поддержки поселений</t>
  </si>
  <si>
    <t>за счет средств областного бюджета</t>
  </si>
  <si>
    <t>Иные межбюджетные трансферты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</si>
  <si>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</si>
  <si>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>Субсидии бюджетам бюджетной системы РФ (межбюджетные субсидии)</t>
  </si>
  <si>
    <t>на решение вопросов местного значения сельских поселений в рамках реализации закона Ленинградской области от 10 июля 2014 года № 48-ОЗ "Об отдельных вопросах местного значения сельских поселений Ленинградской области"</t>
  </si>
  <si>
    <t>Дотации бюджетам сельских поселений на выравнивание бюджетной обеспеченности, в том числе:</t>
  </si>
  <si>
    <t>Субвенции бюджетам сельских  поселений на выполнение передаваемых полномочий субъектов РФ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</si>
  <si>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</si>
  <si>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Прочие межбюджетные транферты, передаваемые бюджетам сельских поселений, в том числе:</t>
  </si>
  <si>
    <t>муниципального образования</t>
  </si>
  <si>
    <t>решением совета депутатов</t>
  </si>
  <si>
    <t xml:space="preserve"> Шумское сельское поселение</t>
  </si>
  <si>
    <t xml:space="preserve"> Кировского муниципального района</t>
  </si>
  <si>
    <t>Прочие субсидии бюджетам сельских  поселений</t>
  </si>
  <si>
    <t>на обеспечение стимулирующих выплат работникам муниципальных учреждений культуры Ленинградской области</t>
  </si>
  <si>
    <t>Безвозмездные поступления в 2017 году</t>
  </si>
  <si>
    <t xml:space="preserve">2 02 10000 00 0000 151 </t>
  </si>
  <si>
    <t>2 02 15001 10 0000 151</t>
  </si>
  <si>
    <t>2 02 20000 00 0000 151</t>
  </si>
  <si>
    <t>2 02 29999 10 0000 151</t>
  </si>
  <si>
    <t>2 02 30000 00 0000 151</t>
  </si>
  <si>
    <t>2 02 30024 10 0000 151</t>
  </si>
  <si>
    <t>2 02 40000 00 0000 151</t>
  </si>
  <si>
    <t>2 02 40014 10 0000 151</t>
  </si>
  <si>
    <t>2 02 49999 10 0000 151</t>
  </si>
  <si>
    <t>Субсидии бюджетам сельских поселений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, проездов к дворовым территориям многоквартирных домов населенных пунктов</t>
  </si>
  <si>
    <t>2 02 20216 10 0000 151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</si>
  <si>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</si>
  <si>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2 02 35118 10 0000 151</t>
  </si>
  <si>
    <t>на реализацию областного закона от 14.12.2012 №95-оз "О содействии развитию на части территорий муниципальных образований Ленинградской области иных форм местного самоуправления"</t>
  </si>
  <si>
    <t>на реализацию областного закона от 12.05.2015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</si>
  <si>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от 23 декабря   2016 г. № 29</t>
  </si>
  <si>
    <t>(в редакции решения совета депутатов</t>
  </si>
  <si>
    <t xml:space="preserve"> на  финансирование расходов на оказание дополнительной финансовой помощи</t>
  </si>
  <si>
    <t>на подготовку и проведение мероприятий, посвященных Дню образования Ленинградской области</t>
  </si>
  <si>
    <t>на осуществление мероприятий по развитию общественной инфраструктуры муниципального значения в Ленинградской области</t>
  </si>
  <si>
    <t>на проведение процедур публичных слушаний в области градостроительной деятельности</t>
  </si>
  <si>
    <t>на поддержку отрасли культуры (государственная поддержка муниципальных учреждений культуры, находящихся на территории сельских поселений)</t>
  </si>
  <si>
    <t>от 08 сентября 2017 г. №  25 )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</si>
</sst>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173" fontId="2" fillId="0" borderId="10" xfId="0" applyNumberFormat="1" applyFont="1" applyBorder="1" applyAlignment="1">
      <alignment horizontal="center" wrapText="1"/>
    </xf>
    <xf numFmtId="173" fontId="2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/>
    </xf>
    <xf numFmtId="173" fontId="4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173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34" borderId="11" xfId="0" applyFont="1" applyFill="1" applyBorder="1" applyAlignment="1">
      <alignment/>
    </xf>
    <xf numFmtId="173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173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173" fontId="4" fillId="34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4" fillId="0" borderId="11" xfId="0" applyFont="1" applyBorder="1" applyAlignment="1">
      <alignment/>
    </xf>
    <xf numFmtId="172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2" fillId="34" borderId="11" xfId="0" applyFont="1" applyFill="1" applyBorder="1" applyAlignment="1">
      <alignment horizontal="left" wrapText="1"/>
    </xf>
    <xf numFmtId="0" fontId="2" fillId="34" borderId="12" xfId="0" applyFont="1" applyFill="1" applyBorder="1" applyAlignment="1">
      <alignment horizontal="left" wrapText="1"/>
    </xf>
    <xf numFmtId="0" fontId="2" fillId="34" borderId="13" xfId="0" applyFont="1" applyFill="1" applyBorder="1" applyAlignment="1">
      <alignment horizontal="left" wrapText="1"/>
    </xf>
    <xf numFmtId="0" fontId="4" fillId="34" borderId="11" xfId="0" applyFont="1" applyFill="1" applyBorder="1" applyAlignment="1">
      <alignment horizontal="left" wrapText="1"/>
    </xf>
    <xf numFmtId="0" fontId="0" fillId="34" borderId="12" xfId="0" applyFill="1" applyBorder="1" applyAlignment="1">
      <alignment horizontal="left" wrapText="1"/>
    </xf>
    <xf numFmtId="0" fontId="0" fillId="34" borderId="13" xfId="0" applyFill="1" applyBorder="1" applyAlignment="1">
      <alignment horizontal="left" wrapText="1"/>
    </xf>
    <xf numFmtId="0" fontId="4" fillId="0" borderId="11" xfId="0" applyNumberFormat="1" applyFont="1" applyFill="1" applyBorder="1" applyAlignment="1">
      <alignment horizontal="left" wrapText="1"/>
    </xf>
    <xf numFmtId="0" fontId="4" fillId="0" borderId="12" xfId="0" applyNumberFormat="1" applyFont="1" applyFill="1" applyBorder="1" applyAlignment="1">
      <alignment horizontal="left" wrapText="1"/>
    </xf>
    <xf numFmtId="0" fontId="4" fillId="0" borderId="13" xfId="0" applyNumberFormat="1" applyFont="1" applyFill="1" applyBorder="1" applyAlignment="1">
      <alignment horizontal="left" wrapText="1"/>
    </xf>
    <xf numFmtId="0" fontId="4" fillId="34" borderId="12" xfId="0" applyFont="1" applyFill="1" applyBorder="1" applyAlignment="1">
      <alignment horizontal="left" wrapText="1"/>
    </xf>
    <xf numFmtId="0" fontId="4" fillId="34" borderId="13" xfId="0" applyFont="1" applyFill="1" applyBorder="1" applyAlignment="1">
      <alignment horizontal="left" wrapText="1"/>
    </xf>
    <xf numFmtId="0" fontId="2" fillId="34" borderId="11" xfId="0" applyFont="1" applyFill="1" applyBorder="1" applyAlignment="1">
      <alignment horizontal="left" wrapText="1"/>
    </xf>
    <xf numFmtId="0" fontId="6" fillId="34" borderId="12" xfId="0" applyFont="1" applyFill="1" applyBorder="1" applyAlignment="1">
      <alignment horizontal="left" wrapText="1"/>
    </xf>
    <xf numFmtId="0" fontId="6" fillId="34" borderId="13" xfId="0" applyFont="1" applyFill="1" applyBorder="1" applyAlignment="1">
      <alignment horizontal="left" wrapText="1"/>
    </xf>
    <xf numFmtId="0" fontId="4" fillId="34" borderId="11" xfId="0" applyFont="1" applyFill="1" applyBorder="1" applyAlignment="1">
      <alignment horizontal="left" wrapText="1"/>
    </xf>
    <xf numFmtId="0" fontId="7" fillId="34" borderId="12" xfId="0" applyFont="1" applyFill="1" applyBorder="1" applyAlignment="1">
      <alignment horizontal="left" wrapText="1"/>
    </xf>
    <xf numFmtId="0" fontId="7" fillId="34" borderId="13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34" borderId="11" xfId="0" applyFont="1" applyFill="1" applyBorder="1" applyAlignment="1">
      <alignment wrapText="1"/>
    </xf>
    <xf numFmtId="0" fontId="0" fillId="34" borderId="12" xfId="0" applyFont="1" applyFill="1" applyBorder="1" applyAlignment="1">
      <alignment wrapText="1"/>
    </xf>
    <xf numFmtId="0" fontId="0" fillId="34" borderId="13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0" fontId="0" fillId="34" borderId="13" xfId="0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F15" sqref="F15"/>
    </sheetView>
  </sheetViews>
  <sheetFormatPr defaultColWidth="9.125" defaultRowHeight="12.75"/>
  <cols>
    <col min="1" max="1" width="23.125" style="1" customWidth="1"/>
    <col min="2" max="3" width="9.125" style="1" customWidth="1"/>
    <col min="4" max="4" width="36.625" style="1" customWidth="1"/>
    <col min="5" max="5" width="14.625" style="1" customWidth="1"/>
    <col min="6" max="16384" width="9.125" style="1" customWidth="1"/>
  </cols>
  <sheetData>
    <row r="1" spans="4:5" ht="15">
      <c r="D1" s="29" t="s">
        <v>7</v>
      </c>
      <c r="E1" s="29"/>
    </row>
    <row r="2" spans="4:5" ht="15">
      <c r="D2" s="29" t="s">
        <v>23</v>
      </c>
      <c r="E2" s="29"/>
    </row>
    <row r="3" spans="4:5" ht="15">
      <c r="D3" s="29" t="s">
        <v>22</v>
      </c>
      <c r="E3" s="29"/>
    </row>
    <row r="4" spans="4:5" ht="15">
      <c r="D4" s="29" t="s">
        <v>24</v>
      </c>
      <c r="E4" s="29"/>
    </row>
    <row r="5" spans="4:5" ht="15">
      <c r="D5" s="29" t="s">
        <v>25</v>
      </c>
      <c r="E5" s="29"/>
    </row>
    <row r="6" spans="4:5" ht="15">
      <c r="D6" s="29" t="s">
        <v>8</v>
      </c>
      <c r="E6" s="29"/>
    </row>
    <row r="7" spans="4:5" ht="15">
      <c r="D7" s="29" t="s">
        <v>44</v>
      </c>
      <c r="E7" s="29"/>
    </row>
    <row r="8" spans="4:5" ht="15">
      <c r="D8" s="29" t="s">
        <v>45</v>
      </c>
      <c r="E8" s="29"/>
    </row>
    <row r="9" spans="4:5" ht="15">
      <c r="D9" s="29" t="s">
        <v>51</v>
      </c>
      <c r="E9" s="29"/>
    </row>
    <row r="10" spans="4:5" ht="15">
      <c r="D10" s="29" t="s">
        <v>10</v>
      </c>
      <c r="E10" s="29"/>
    </row>
    <row r="13" spans="1:5" ht="12.75" customHeight="1">
      <c r="A13" s="30" t="s">
        <v>28</v>
      </c>
      <c r="B13" s="30"/>
      <c r="C13" s="30"/>
      <c r="D13" s="30"/>
      <c r="E13" s="30"/>
    </row>
    <row r="14" spans="1:5" ht="17.25" customHeight="1">
      <c r="A14" s="30"/>
      <c r="B14" s="30"/>
      <c r="C14" s="30"/>
      <c r="D14" s="30"/>
      <c r="E14" s="30"/>
    </row>
    <row r="15" spans="2:5" ht="13.5" customHeight="1">
      <c r="B15" s="2"/>
      <c r="C15" s="2"/>
      <c r="D15" s="2"/>
      <c r="E15" s="2"/>
    </row>
    <row r="16" spans="1:5" ht="39" customHeight="1">
      <c r="A16" s="4" t="s">
        <v>0</v>
      </c>
      <c r="B16" s="31" t="s">
        <v>2</v>
      </c>
      <c r="C16" s="32"/>
      <c r="D16" s="33"/>
      <c r="E16" s="10" t="s">
        <v>5</v>
      </c>
    </row>
    <row r="17" spans="1:5" ht="22.5" customHeight="1">
      <c r="A17" s="4" t="s">
        <v>1</v>
      </c>
      <c r="B17" s="34" t="s">
        <v>9</v>
      </c>
      <c r="C17" s="35"/>
      <c r="D17" s="36"/>
      <c r="E17" s="11">
        <f>E18</f>
        <v>16287.599999999999</v>
      </c>
    </row>
    <row r="18" spans="1:5" ht="29.25" customHeight="1">
      <c r="A18" s="9" t="s">
        <v>3</v>
      </c>
      <c r="B18" s="37" t="s">
        <v>4</v>
      </c>
      <c r="C18" s="38"/>
      <c r="D18" s="39"/>
      <c r="E18" s="5">
        <f>E19+E29+E32+E23</f>
        <v>16287.599999999999</v>
      </c>
    </row>
    <row r="19" spans="1:5" ht="33.75" customHeight="1">
      <c r="A19" s="9" t="s">
        <v>29</v>
      </c>
      <c r="B19" s="37" t="s">
        <v>6</v>
      </c>
      <c r="C19" s="38"/>
      <c r="D19" s="39"/>
      <c r="E19" s="5">
        <f>E20</f>
        <v>5878.9</v>
      </c>
    </row>
    <row r="20" spans="1:5" ht="46.5" customHeight="1">
      <c r="A20" s="8" t="s">
        <v>30</v>
      </c>
      <c r="B20" s="40" t="s">
        <v>18</v>
      </c>
      <c r="C20" s="41"/>
      <c r="D20" s="42"/>
      <c r="E20" s="7">
        <f>E21+E22</f>
        <v>5878.9</v>
      </c>
    </row>
    <row r="21" spans="1:5" ht="32.25" customHeight="1">
      <c r="A21" s="8"/>
      <c r="B21" s="40" t="s">
        <v>12</v>
      </c>
      <c r="C21" s="41"/>
      <c r="D21" s="42"/>
      <c r="E21" s="7">
        <v>3424.1</v>
      </c>
    </row>
    <row r="22" spans="1:5" ht="21.75" customHeight="1">
      <c r="A22" s="8"/>
      <c r="B22" s="40" t="s">
        <v>13</v>
      </c>
      <c r="C22" s="41"/>
      <c r="D22" s="42"/>
      <c r="E22" s="7">
        <v>2454.8</v>
      </c>
    </row>
    <row r="23" spans="1:5" ht="33" customHeight="1">
      <c r="A23" s="23" t="s">
        <v>31</v>
      </c>
      <c r="B23" s="43" t="s">
        <v>16</v>
      </c>
      <c r="C23" s="44"/>
      <c r="D23" s="45"/>
      <c r="E23" s="22">
        <f>E25+E24</f>
        <v>5324.4</v>
      </c>
    </row>
    <row r="24" spans="1:5" s="3" customFormat="1" ht="108.75" customHeight="1">
      <c r="A24" s="24" t="s">
        <v>39</v>
      </c>
      <c r="B24" s="46" t="s">
        <v>38</v>
      </c>
      <c r="C24" s="47"/>
      <c r="D24" s="48"/>
      <c r="E24" s="19">
        <v>777.4</v>
      </c>
    </row>
    <row r="25" spans="1:5" ht="27" customHeight="1">
      <c r="A25" s="20" t="s">
        <v>32</v>
      </c>
      <c r="B25" s="49" t="s">
        <v>26</v>
      </c>
      <c r="C25" s="50"/>
      <c r="D25" s="51"/>
      <c r="E25" s="16">
        <f>E26+E27+E28</f>
        <v>4547</v>
      </c>
    </row>
    <row r="26" spans="1:5" ht="54" customHeight="1">
      <c r="A26" s="24"/>
      <c r="B26" s="46" t="s">
        <v>27</v>
      </c>
      <c r="C26" s="52"/>
      <c r="D26" s="53"/>
      <c r="E26" s="25">
        <v>960</v>
      </c>
    </row>
    <row r="27" spans="1:5" ht="72" customHeight="1">
      <c r="A27" s="20"/>
      <c r="B27" s="49" t="s">
        <v>42</v>
      </c>
      <c r="C27" s="50"/>
      <c r="D27" s="51"/>
      <c r="E27" s="16">
        <v>2500</v>
      </c>
    </row>
    <row r="28" spans="1:5" ht="83.25" customHeight="1">
      <c r="A28" s="20"/>
      <c r="B28" s="49" t="s">
        <v>43</v>
      </c>
      <c r="C28" s="50"/>
      <c r="D28" s="51"/>
      <c r="E28" s="16">
        <v>1087</v>
      </c>
    </row>
    <row r="29" spans="1:5" ht="38.25" customHeight="1">
      <c r="A29" s="21" t="s">
        <v>33</v>
      </c>
      <c r="B29" s="54" t="s">
        <v>11</v>
      </c>
      <c r="C29" s="55"/>
      <c r="D29" s="56"/>
      <c r="E29" s="22">
        <f>E30+E31</f>
        <v>234.7</v>
      </c>
    </row>
    <row r="30" spans="1:5" s="3" customFormat="1" ht="38.25" customHeight="1">
      <c r="A30" s="13" t="s">
        <v>34</v>
      </c>
      <c r="B30" s="46" t="s">
        <v>19</v>
      </c>
      <c r="C30" s="52"/>
      <c r="D30" s="53"/>
      <c r="E30" s="14">
        <v>1</v>
      </c>
    </row>
    <row r="31" spans="1:5" ht="47.25" customHeight="1">
      <c r="A31" s="20" t="s">
        <v>41</v>
      </c>
      <c r="B31" s="57" t="s">
        <v>40</v>
      </c>
      <c r="C31" s="58"/>
      <c r="D31" s="59"/>
      <c r="E31" s="19">
        <v>233.7</v>
      </c>
    </row>
    <row r="32" spans="1:5" s="3" customFormat="1" ht="24" customHeight="1">
      <c r="A32" s="15" t="s">
        <v>35</v>
      </c>
      <c r="B32" s="34" t="s">
        <v>14</v>
      </c>
      <c r="C32" s="35"/>
      <c r="D32" s="36"/>
      <c r="E32" s="12">
        <f>E33+E36</f>
        <v>4849.599999999999</v>
      </c>
    </row>
    <row r="33" spans="1:5" s="17" customFormat="1" ht="87.75" customHeight="1">
      <c r="A33" s="13" t="s">
        <v>36</v>
      </c>
      <c r="B33" s="60" t="s">
        <v>20</v>
      </c>
      <c r="C33" s="61"/>
      <c r="D33" s="62"/>
      <c r="E33" s="16">
        <f>E34+E35</f>
        <v>294.40000000000003</v>
      </c>
    </row>
    <row r="34" spans="1:5" s="3" customFormat="1" ht="51.75" customHeight="1">
      <c r="A34" s="8"/>
      <c r="B34" s="63" t="s">
        <v>15</v>
      </c>
      <c r="C34" s="63"/>
      <c r="D34" s="63"/>
      <c r="E34" s="6">
        <v>247.3</v>
      </c>
    </row>
    <row r="35" spans="1:5" s="3" customFormat="1" ht="42" customHeight="1">
      <c r="A35" s="27"/>
      <c r="B35" s="40" t="s">
        <v>49</v>
      </c>
      <c r="C35" s="41"/>
      <c r="D35" s="42"/>
      <c r="E35" s="6">
        <v>47.1</v>
      </c>
    </row>
    <row r="36" spans="1:5" ht="39.75" customHeight="1">
      <c r="A36" s="18" t="s">
        <v>37</v>
      </c>
      <c r="B36" s="64" t="s">
        <v>21</v>
      </c>
      <c r="C36" s="65"/>
      <c r="D36" s="66"/>
      <c r="E36" s="19">
        <f>E37+E38+E39+E40+E41</f>
        <v>4555.2</v>
      </c>
    </row>
    <row r="37" spans="1:5" ht="81.75" customHeight="1">
      <c r="A37" s="18"/>
      <c r="B37" s="64" t="s">
        <v>17</v>
      </c>
      <c r="C37" s="67"/>
      <c r="D37" s="68"/>
      <c r="E37" s="19">
        <v>900</v>
      </c>
    </row>
    <row r="38" spans="1:5" ht="33" customHeight="1">
      <c r="A38" s="26"/>
      <c r="B38" s="40" t="s">
        <v>46</v>
      </c>
      <c r="C38" s="41"/>
      <c r="D38" s="42"/>
      <c r="E38" s="7">
        <v>3000</v>
      </c>
    </row>
    <row r="39" spans="1:5" ht="41.25" customHeight="1">
      <c r="A39" s="8"/>
      <c r="B39" s="46" t="s">
        <v>47</v>
      </c>
      <c r="C39" s="52"/>
      <c r="D39" s="53"/>
      <c r="E39" s="19">
        <v>260</v>
      </c>
    </row>
    <row r="40" spans="1:5" ht="51" customHeight="1">
      <c r="A40" s="8"/>
      <c r="B40" s="63" t="s">
        <v>48</v>
      </c>
      <c r="C40" s="63"/>
      <c r="D40" s="63"/>
      <c r="E40" s="7">
        <v>295.2</v>
      </c>
    </row>
    <row r="41" spans="1:5" ht="48.75" customHeight="1">
      <c r="A41" s="26"/>
      <c r="B41" s="63" t="s">
        <v>50</v>
      </c>
      <c r="C41" s="63"/>
      <c r="D41" s="63"/>
      <c r="E41" s="28">
        <v>100</v>
      </c>
    </row>
  </sheetData>
  <sheetProtection/>
  <mergeCells count="37">
    <mergeCell ref="B41:D41"/>
    <mergeCell ref="B35:D35"/>
    <mergeCell ref="B36:D36"/>
    <mergeCell ref="B37:D37"/>
    <mergeCell ref="B38:D38"/>
    <mergeCell ref="B39:D39"/>
    <mergeCell ref="B40:D40"/>
    <mergeCell ref="B29:D29"/>
    <mergeCell ref="B30:D30"/>
    <mergeCell ref="B31:D31"/>
    <mergeCell ref="B32:D32"/>
    <mergeCell ref="B33:D33"/>
    <mergeCell ref="B34:D34"/>
    <mergeCell ref="B23:D23"/>
    <mergeCell ref="B24:D24"/>
    <mergeCell ref="B25:D25"/>
    <mergeCell ref="B26:D26"/>
    <mergeCell ref="B27:D27"/>
    <mergeCell ref="B28:D28"/>
    <mergeCell ref="B17:D17"/>
    <mergeCell ref="B18:D18"/>
    <mergeCell ref="B19:D19"/>
    <mergeCell ref="B20:D20"/>
    <mergeCell ref="B21:D21"/>
    <mergeCell ref="B22:D22"/>
    <mergeCell ref="D7:E7"/>
    <mergeCell ref="D8:E8"/>
    <mergeCell ref="D9:E9"/>
    <mergeCell ref="D10:E10"/>
    <mergeCell ref="A13:E14"/>
    <mergeCell ref="B16:D16"/>
    <mergeCell ref="D1:E1"/>
    <mergeCell ref="D2:E2"/>
    <mergeCell ref="D3:E3"/>
    <mergeCell ref="D4:E4"/>
    <mergeCell ref="D5:E5"/>
    <mergeCell ref="D6:E6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2017-09-15T11:07:57Z</cp:lastPrinted>
  <dcterms:created xsi:type="dcterms:W3CDTF">2005-10-13T11:49:31Z</dcterms:created>
  <dcterms:modified xsi:type="dcterms:W3CDTF">2017-09-15T11:07:59Z</dcterms:modified>
  <cp:category/>
  <cp:version/>
  <cp:contentType/>
  <cp:contentStatus/>
</cp:coreProperties>
</file>