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105" activeTab="0"/>
  </bookViews>
  <sheets>
    <sheet name="прогноз поселение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<sst xmlns="http://schemas.openxmlformats.org/spreadsheetml/2006/main" count="24" uniqueCount="23">
  <si>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Прогноз</t>
  </si>
  <si>
    <t>Основные характеристики бюджета</t>
  </si>
  <si>
    <t>Проект бюджета</t>
  </si>
  <si>
    <t xml:space="preserve">Кировского муниципального района Ленинградской области </t>
  </si>
  <si>
    <t>3.Дефицит (-)</t>
  </si>
  <si>
    <t xml:space="preserve">налоговые и неналоговые доходы </t>
  </si>
  <si>
    <t>в том числе:</t>
  </si>
  <si>
    <t>1. Доходы, в том числе:</t>
  </si>
  <si>
    <t xml:space="preserve">безвозмездные поступления,  </t>
  </si>
  <si>
    <t>2. Расходы, в том числе:</t>
  </si>
  <si>
    <t>условно утвержденные расходы</t>
  </si>
  <si>
    <t>-</t>
  </si>
  <si>
    <t>расходы без учета условно утвержденных</t>
  </si>
  <si>
    <t xml:space="preserve">субсидии из областного бюджета </t>
  </si>
  <si>
    <t>субвенции из федерального бюджета</t>
  </si>
  <si>
    <t>дотации на выравнивание уровня бюджетной обеспеченности из областного бюджета</t>
  </si>
  <si>
    <t>дотации на выравнивание уровня бюджетной обеспеченности из бюджета Кировского муниципального районаЛенинградской области</t>
  </si>
  <si>
    <t>межбюджетные трансферты из бюджета Кировского муниципального района Ленинградской области</t>
  </si>
  <si>
    <t>2024 год</t>
  </si>
  <si>
    <t>основных характеристик  бюджета мунциипального образования Шумское сельское поселение</t>
  </si>
  <si>
    <t>2025 год</t>
  </si>
  <si>
    <t>на 2024 год и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</si>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</sst>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%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76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indent="5"/>
    </xf>
    <xf numFmtId="176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wrapText="1" indent="5"/>
    </xf>
    <xf numFmtId="0" fontId="7" fillId="0" borderId="10" xfId="0" applyFont="1" applyBorder="1" applyAlignment="1">
      <alignment horizontal="left" indent="5"/>
    </xf>
    <xf numFmtId="176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76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47.00390625" style="2" customWidth="1"/>
    <col min="2" max="2" width="17.125" style="2" customWidth="1"/>
    <col min="3" max="3" width="16.125" style="2" customWidth="1"/>
    <col min="4" max="4" width="17.75390625" style="2" customWidth="1"/>
    <col min="5" max="16384" width="9.125" style="2" customWidth="1"/>
  </cols>
  <sheetData>
    <row r="2" spans="1:10" ht="15.75">
      <c r="A2" s="18" t="s">
        <v>0</v>
      </c>
      <c r="B2" s="18"/>
      <c r="C2" s="18"/>
      <c r="D2" s="18"/>
      <c r="E2" s="1"/>
      <c r="F2" s="1"/>
      <c r="G2" s="1"/>
      <c r="H2" s="1"/>
      <c r="I2" s="1"/>
      <c r="J2" s="1"/>
    </row>
    <row r="3" spans="1:10" ht="15.75">
      <c r="A3" s="18" t="s">
        <v>19</v>
      </c>
      <c r="B3" s="18"/>
      <c r="C3" s="18"/>
      <c r="D3" s="18"/>
      <c r="E3" s="18"/>
      <c r="F3" s="1"/>
      <c r="G3" s="1"/>
      <c r="H3" s="1"/>
      <c r="I3" s="1"/>
      <c r="J3" s="1"/>
    </row>
    <row r="4" spans="1:10" ht="15.75">
      <c r="A4" s="18" t="s">
        <v>3</v>
      </c>
      <c r="B4" s="18"/>
      <c r="C4" s="18"/>
      <c r="D4" s="18"/>
      <c r="E4" s="1"/>
      <c r="F4" s="1"/>
      <c r="G4" s="1"/>
      <c r="H4" s="1"/>
      <c r="I4" s="1"/>
      <c r="J4" s="1"/>
    </row>
    <row r="5" spans="1:4" ht="15.75">
      <c r="A5" s="18" t="s">
        <v>21</v>
      </c>
      <c r="B5" s="18"/>
      <c r="C5" s="18"/>
      <c r="D5" s="18"/>
    </row>
    <row r="7" spans="1:4" ht="30.75" customHeight="1">
      <c r="A7" s="16" t="s">
        <v>1</v>
      </c>
      <c r="B7" s="17" t="s">
        <v>2</v>
      </c>
      <c r="C7" s="17"/>
      <c r="D7" s="17"/>
    </row>
    <row r="8" spans="1:4" ht="21" customHeight="1">
      <c r="A8" s="16"/>
      <c r="B8" s="5" t="s">
        <v>18</v>
      </c>
      <c r="C8" s="5" t="s">
        <v>20</v>
      </c>
      <c r="D8" s="5" t="s">
        <v>22</v>
      </c>
    </row>
    <row r="9" spans="1:4" ht="25.5" customHeight="1">
      <c r="A9" s="6" t="s">
        <v>7</v>
      </c>
      <c r="B9" s="7">
        <f>B10+B11</f>
        <v>54930.100000000006</v>
      </c>
      <c r="C9" s="7">
        <f>C10+C11</f>
        <v>58070.600000000006</v>
      </c>
      <c r="D9" s="7">
        <f>D10+D11</f>
        <v>35204.3</v>
      </c>
    </row>
    <row r="10" spans="1:4" ht="25.5" customHeight="1">
      <c r="A10" s="8" t="s">
        <v>5</v>
      </c>
      <c r="B10" s="9">
        <v>24656.3</v>
      </c>
      <c r="C10" s="9">
        <v>26139.3</v>
      </c>
      <c r="D10" s="9">
        <v>27569.4</v>
      </c>
    </row>
    <row r="11" spans="1:4" ht="26.25" customHeight="1">
      <c r="A11" s="8" t="s">
        <v>8</v>
      </c>
      <c r="B11" s="9">
        <f>B13+B14+B15+B16+B17</f>
        <v>30273.800000000003</v>
      </c>
      <c r="C11" s="9">
        <f>C13+C14+C15+C16+C17</f>
        <v>31931.300000000003</v>
      </c>
      <c r="D11" s="9">
        <f>D13+D14+D15+D16+D17</f>
        <v>7634.9</v>
      </c>
    </row>
    <row r="12" spans="1:4" ht="15.75">
      <c r="A12" s="11" t="s">
        <v>6</v>
      </c>
      <c r="B12" s="12"/>
      <c r="C12" s="12"/>
      <c r="D12" s="12"/>
    </row>
    <row r="13" spans="1:4" ht="45">
      <c r="A13" s="10" t="s">
        <v>15</v>
      </c>
      <c r="B13" s="12">
        <v>5463.4</v>
      </c>
      <c r="C13" s="12">
        <v>4428.2</v>
      </c>
      <c r="D13" s="12">
        <v>4729.3</v>
      </c>
    </row>
    <row r="14" spans="1:4" ht="75">
      <c r="A14" s="10" t="s">
        <v>16</v>
      </c>
      <c r="B14" s="12">
        <v>1434</v>
      </c>
      <c r="C14" s="12">
        <v>1374</v>
      </c>
      <c r="D14" s="12">
        <v>1378.1</v>
      </c>
    </row>
    <row r="15" spans="1:4" ht="15.75">
      <c r="A15" s="10" t="s">
        <v>13</v>
      </c>
      <c r="B15" s="12">
        <v>20047.9</v>
      </c>
      <c r="C15" s="12">
        <v>25789.2</v>
      </c>
      <c r="D15" s="12">
        <v>1527.5</v>
      </c>
    </row>
    <row r="16" spans="1:4" ht="29.25" customHeight="1">
      <c r="A16" s="10" t="s">
        <v>14</v>
      </c>
      <c r="B16" s="12">
        <v>328.5</v>
      </c>
      <c r="C16" s="12">
        <v>339.9</v>
      </c>
      <c r="D16" s="12">
        <v>0</v>
      </c>
    </row>
    <row r="17" spans="1:4" ht="42.75" customHeight="1">
      <c r="A17" s="10" t="s">
        <v>17</v>
      </c>
      <c r="B17" s="12">
        <v>3000</v>
      </c>
      <c r="C17" s="12">
        <v>0</v>
      </c>
      <c r="D17" s="12">
        <v>0</v>
      </c>
    </row>
    <row r="18" spans="1:4" ht="18.75">
      <c r="A18" s="6" t="s">
        <v>9</v>
      </c>
      <c r="B18" s="7">
        <v>57115.8</v>
      </c>
      <c r="C18" s="7">
        <f>57004+1066.6</f>
        <v>58070.6</v>
      </c>
      <c r="D18" s="7">
        <f>D20+D19</f>
        <v>35204.299999999996</v>
      </c>
    </row>
    <row r="19" spans="1:4" ht="18.75">
      <c r="A19" s="13" t="s">
        <v>10</v>
      </c>
      <c r="B19" s="14" t="s">
        <v>11</v>
      </c>
      <c r="C19" s="14">
        <v>1066.6</v>
      </c>
      <c r="D19" s="14">
        <v>2539.7</v>
      </c>
    </row>
    <row r="20" spans="1:4" ht="37.5">
      <c r="A20" s="15" t="s">
        <v>12</v>
      </c>
      <c r="B20" s="14" t="s">
        <v>11</v>
      </c>
      <c r="C20" s="14">
        <v>57004</v>
      </c>
      <c r="D20" s="14">
        <v>32664.6</v>
      </c>
    </row>
    <row r="21" spans="1:4" ht="18.75">
      <c r="A21" s="6" t="s">
        <v>4</v>
      </c>
      <c r="B21" s="7">
        <f>B9-B18</f>
        <v>-2185.699999999997</v>
      </c>
      <c r="C21" s="7">
        <f>C9-C18</f>
        <v>0</v>
      </c>
      <c r="D21" s="7">
        <f>D9-D18</f>
        <v>0</v>
      </c>
    </row>
    <row r="22" spans="1:4" ht="15.75">
      <c r="A22" s="4"/>
      <c r="C22" s="3"/>
      <c r="D22" s="3"/>
    </row>
  </sheetData>
  <sheetProtection/>
  <mergeCells count="6">
    <mergeCell ref="A7:A8"/>
    <mergeCell ref="B7:D7"/>
    <mergeCell ref="A2:D2"/>
    <mergeCell ref="A4:D4"/>
    <mergeCell ref="A5:D5"/>
    <mergeCell ref="A3:E3"/>
  </mergeCells>
  <printOptions horizontalCentered="1"/>
  <pageMargins left="1.1023622047244095" right="0.9055118110236221" top="0.7874015748031497" bottom="0.787401574803149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RyabovaT</dc:creator>
  <cp:keywords/>
  <dc:description/>
  <cp:lastModifiedBy>user</cp:lastModifiedBy>
  <cp:lastPrinted>2022-11-08T14:08:05Z</cp:lastPrinted>
  <dcterms:created xsi:type="dcterms:W3CDTF">2008-07-23T11:37:55Z</dcterms:created>
  <dcterms:modified xsi:type="dcterms:W3CDTF">2023-11-13T12:23:47Z</dcterms:modified>
  <cp:category/>
  <cp:version/>
  <cp:contentType/>
  <cp:contentStatus/>
</cp:coreProperties>
</file>