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28" windowHeight="8820" activeTab="0"/>
  </bookViews>
  <sheets>
    <sheet name="бюдж" sheetId="1" r:id="rId1"/>
  </sheets>
  <definedNames>
    <definedName name="_xlnm.Print_Titles" localSheetId="0">'бюдж'!$14:$15</definedName>
  </definedNames>
  <calcPr fullCalcOnLoad="1"/>
</workbook>
</file>

<file path=xl/sharedStrings.xml><?xml version="1.0" encoding="utf-8"?>
<sst xmlns="http://schemas.openxmlformats.org/spreadsheetml/2006/main" count="50" uniqueCount="46">
  <si>
    <t>МО Кировский  район Ленинградской области</t>
  </si>
  <si>
    <t>АДРЕСНАЯ ПРОГРАММА</t>
  </si>
  <si>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</si>
  <si>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</si>
  <si>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</si>
  <si>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</si>
  <si>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</si>
  <si>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</si>
  <si>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</si>
  <si>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1.1-1</t>
  </si>
  <si>
    <t>0502</t>
  </si>
  <si>
    <t>Итого по газоснабжению</t>
  </si>
  <si>
    <t>500</t>
  </si>
  <si>
    <t xml:space="preserve">ВСЕГО  ПО КАПИТАЛЬНОМУ СТРОИТЕЛЬСТВУ </t>
  </si>
  <si>
    <t>0501</t>
  </si>
  <si>
    <t>225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</si>
  <si>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</si>
  <si>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</si>
  <si>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</si>
  <si>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</si>
  <si>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ГАЗОСНАБЖЕНИЕ</t>
  </si>
  <si>
    <t>003</t>
  </si>
  <si>
    <t>310</t>
  </si>
  <si>
    <t xml:space="preserve"> ЖИЛИЩНОЕ ХОЗЯЙСТВО, в т.ч.</t>
  </si>
  <si>
    <t>350 02 00</t>
  </si>
  <si>
    <t>Итого по жилищному хозяйству</t>
  </si>
  <si>
    <t>МО Шумское сельское поселение</t>
  </si>
  <si>
    <t>ЖИЛИЩНО-КОММУНАЛЬНОЕ ХОЗЯЙСТВО</t>
  </si>
  <si>
    <t>решением совета депутатов</t>
  </si>
  <si>
    <t>(Приложение 11)</t>
  </si>
  <si>
    <t>Капитальный ремонт  кровли жилого дома № 7 по ул. Советская  с. Шум</t>
  </si>
  <si>
    <t>Наименование и местонахождение объектов</t>
  </si>
  <si>
    <t>2.1</t>
  </si>
  <si>
    <t>2.</t>
  </si>
  <si>
    <t>2.1.1-1</t>
  </si>
  <si>
    <t>от "___" декабря 2012г. №____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</si>
  <si>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</si>
  <si>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</si>
  <si>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План на 2013 г. (тысяч рублей)</t>
  </si>
  <si>
    <t>Капитальный ремонт  кровли жилого дома № 22 по ул. ПМК-17 с. Шум</t>
  </si>
  <si>
    <t>2.1.1</t>
  </si>
  <si>
    <t>2.1.1-2</t>
  </si>
  <si>
    <t>КАПИТАЛЬНЫЙ РЕМОНТ</t>
  </si>
  <si>
    <t xml:space="preserve">Газификация </t>
  </si>
  <si>
    <t>102 01 14</t>
  </si>
  <si>
    <t xml:space="preserve"> объектов МО Шумское сельское поселение на 2013 год,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</si>
</sst>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166" fontId="15" fillId="0" borderId="5" xfId="0" applyNumberFormat="1" applyFont="1" applyFill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right" vertical="center" wrapText="1"/>
    </xf>
    <xf numFmtId="49" fontId="7" fillId="2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wrapText="1"/>
    </xf>
    <xf numFmtId="166" fontId="10" fillId="0" borderId="7" xfId="0" applyNumberFormat="1" applyFont="1" applyFill="1" applyBorder="1" applyAlignment="1">
      <alignment horizontal="right" wrapText="1"/>
    </xf>
    <xf numFmtId="49" fontId="11" fillId="0" borderId="9" xfId="0" applyNumberFormat="1" applyFont="1" applyFill="1" applyBorder="1" applyAlignment="1">
      <alignment horizontal="center" wrapText="1"/>
    </xf>
    <xf numFmtId="166" fontId="10" fillId="0" borderId="9" xfId="0" applyNumberFormat="1" applyFont="1" applyFill="1" applyBorder="1" applyAlignment="1">
      <alignment horizontal="right" wrapText="1"/>
    </xf>
    <xf numFmtId="49" fontId="3" fillId="0" borderId="6" xfId="0" applyNumberFormat="1" applyFont="1" applyFill="1" applyBorder="1" applyAlignment="1">
      <alignment horizontal="center" wrapText="1"/>
    </xf>
    <xf numFmtId="49" fontId="10" fillId="3" borderId="6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5" fillId="3" borderId="13" xfId="0" applyNumberFormat="1" applyFont="1" applyFill="1" applyBorder="1" applyAlignment="1">
      <alignment horizontal="center"/>
    </xf>
    <xf numFmtId="49" fontId="5" fillId="4" borderId="14" xfId="0" applyNumberFormat="1" applyFont="1" applyFill="1" applyBorder="1" applyAlignment="1">
      <alignment horizontal="left" vertical="top"/>
    </xf>
    <xf numFmtId="166" fontId="9" fillId="0" borderId="15" xfId="0" applyNumberFormat="1" applyFont="1" applyFill="1" applyBorder="1" applyAlignment="1">
      <alignment wrapText="1"/>
    </xf>
    <xf numFmtId="166" fontId="13" fillId="3" borderId="16" xfId="0" applyNumberFormat="1" applyFont="1" applyFill="1" applyBorder="1" applyAlignment="1">
      <alignment horizontal="right" wrapText="1"/>
    </xf>
    <xf numFmtId="166" fontId="5" fillId="4" borderId="17" xfId="0" applyNumberFormat="1" applyFont="1" applyFill="1" applyBorder="1" applyAlignment="1">
      <alignment horizontal="right" wrapText="1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5" fillId="4" borderId="14" xfId="0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left" wrapText="1"/>
    </xf>
    <xf numFmtId="0" fontId="5" fillId="4" borderId="17" xfId="0" applyFont="1" applyFill="1" applyBorder="1" applyAlignment="1">
      <alignment horizontal="left" wrapText="1"/>
    </xf>
    <xf numFmtId="49" fontId="8" fillId="5" borderId="19" xfId="0" applyNumberFormat="1" applyFont="1" applyFill="1" applyBorder="1" applyAlignment="1">
      <alignment horizontal="center" vertical="center" wrapText="1"/>
    </xf>
    <xf numFmtId="49" fontId="13" fillId="3" borderId="13" xfId="0" applyNumberFormat="1" applyFont="1" applyFill="1" applyBorder="1" applyAlignment="1">
      <alignment horizontal="left" wrapText="1"/>
    </xf>
    <xf numFmtId="49" fontId="13" fillId="3" borderId="20" xfId="0" applyNumberFormat="1" applyFont="1" applyFill="1" applyBorder="1" applyAlignment="1">
      <alignment horizontal="left" wrapText="1"/>
    </xf>
    <xf numFmtId="49" fontId="13" fillId="3" borderId="16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" fontId="8" fillId="5" borderId="28" xfId="0" applyNumberFormat="1" applyFont="1" applyFill="1" applyBorder="1" applyAlignment="1">
      <alignment horizontal="center" vertical="center" wrapText="1"/>
    </xf>
    <xf numFmtId="4" fontId="8" fillId="5" borderId="29" xfId="0" applyNumberFormat="1" applyFont="1" applyFill="1" applyBorder="1" applyAlignment="1">
      <alignment horizontal="center" vertical="center" wrapText="1"/>
    </xf>
    <xf numFmtId="49" fontId="8" fillId="5" borderId="30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vertical="top" wrapText="1"/>
    </xf>
    <xf numFmtId="49" fontId="11" fillId="0" borderId="6" xfId="0" applyNumberFormat="1" applyFont="1" applyFill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center" wrapText="1"/>
    </xf>
    <xf numFmtId="49" fontId="12" fillId="0" borderId="31" xfId="0" applyNumberFormat="1" applyFont="1" applyFill="1" applyBorder="1" applyAlignment="1">
      <alignment horizontal="left" wrapText="1"/>
    </xf>
    <xf numFmtId="49" fontId="12" fillId="0" borderId="32" xfId="0" applyNumberFormat="1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vertical="top" wrapText="1"/>
    </xf>
    <xf numFmtId="49" fontId="10" fillId="0" borderId="9" xfId="0" applyNumberFormat="1" applyFont="1" applyFill="1" applyBorder="1" applyAlignment="1">
      <alignment horizontal="center" wrapText="1"/>
    </xf>
    <xf numFmtId="49" fontId="6" fillId="0" borderId="3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left" wrapText="1"/>
    </xf>
    <xf numFmtId="49" fontId="13" fillId="2" borderId="34" xfId="0" applyNumberFormat="1" applyFont="1" applyFill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left" wrapText="1"/>
    </xf>
    <xf numFmtId="166" fontId="6" fillId="0" borderId="2" xfId="0" applyNumberFormat="1" applyFont="1" applyFill="1" applyBorder="1" applyAlignment="1">
      <alignment horizontal="right" vertical="center" wrapText="1"/>
    </xf>
    <xf numFmtId="49" fontId="6" fillId="0" borderId="3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BreakPreview" zoomScaleSheetLayoutView="100" workbookViewId="0" topLeftCell="A4">
      <selection activeCell="F20" sqref="F20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8.125" style="4" customWidth="1"/>
    <col min="4" max="4" width="11.25390625" style="4" customWidth="1"/>
    <col min="5" max="5" width="8.00390625" style="4" customWidth="1"/>
    <col min="6" max="6" width="7.25390625" style="4" customWidth="1"/>
    <col min="7" max="7" width="11.75390625" style="3" customWidth="1"/>
    <col min="8" max="16384" width="9.125" style="3" customWidth="1"/>
  </cols>
  <sheetData>
    <row r="1" spans="3:7" ht="12.75">
      <c r="C1" s="58" t="s">
        <v>18</v>
      </c>
      <c r="D1" s="58"/>
      <c r="E1" s="58"/>
      <c r="F1" s="58"/>
      <c r="G1" s="58"/>
    </row>
    <row r="2" spans="2:7" ht="12.75">
      <c r="B2" s="12"/>
      <c r="C2" s="39" t="s">
        <v>28</v>
      </c>
      <c r="D2" s="39"/>
      <c r="E2" s="39"/>
      <c r="F2" s="39"/>
      <c r="G2" s="39"/>
    </row>
    <row r="3" spans="2:7" ht="12.75">
      <c r="B3" s="12"/>
      <c r="C3" s="39" t="s">
        <v>26</v>
      </c>
      <c r="D3" s="39"/>
      <c r="E3" s="39"/>
      <c r="F3" s="39"/>
      <c r="G3" s="39"/>
    </row>
    <row r="4" spans="2:7" ht="12.75">
      <c r="B4" s="39" t="s">
        <v>0</v>
      </c>
      <c r="C4" s="39"/>
      <c r="D4" s="39"/>
      <c r="E4" s="39"/>
      <c r="F4" s="39"/>
      <c r="G4" s="39"/>
    </row>
    <row r="5" spans="2:7" ht="12.75">
      <c r="B5" s="12"/>
      <c r="C5" s="13"/>
      <c r="D5" s="39" t="s">
        <v>35</v>
      </c>
      <c r="E5" s="39"/>
      <c r="F5" s="39"/>
      <c r="G5" s="39"/>
    </row>
    <row r="6" spans="2:7" ht="12.75">
      <c r="B6" s="12"/>
      <c r="C6" s="39" t="s">
        <v>29</v>
      </c>
      <c r="D6" s="39"/>
      <c r="E6" s="39"/>
      <c r="F6" s="39"/>
      <c r="G6" s="39"/>
    </row>
    <row r="7" spans="3:7" ht="12.75">
      <c r="C7" s="42"/>
      <c r="D7" s="42"/>
      <c r="E7" s="42"/>
      <c r="F7" s="42"/>
      <c r="G7" s="42"/>
    </row>
    <row r="8" spans="3:7" ht="12.75">
      <c r="C8" s="42"/>
      <c r="D8" s="42"/>
      <c r="E8" s="42"/>
      <c r="F8" s="42"/>
      <c r="G8" s="42"/>
    </row>
    <row r="9" spans="1:7" ht="15">
      <c r="A9" s="40" t="s">
        <v>1</v>
      </c>
      <c r="B9" s="40"/>
      <c r="C9" s="40"/>
      <c r="D9" s="40"/>
      <c r="E9" s="40"/>
      <c r="F9" s="40"/>
      <c r="G9" s="40"/>
    </row>
    <row r="10" spans="1:7" ht="12.75">
      <c r="A10" s="41" t="s">
        <v>36</v>
      </c>
      <c r="B10" s="41"/>
      <c r="C10" s="41"/>
      <c r="D10" s="41"/>
      <c r="E10" s="41"/>
      <c r="F10" s="41"/>
      <c r="G10" s="41"/>
    </row>
    <row r="11" spans="1:7" ht="12.75">
      <c r="A11" s="41" t="s">
        <v>45</v>
      </c>
      <c r="B11" s="41"/>
      <c r="C11" s="41"/>
      <c r="D11" s="41"/>
      <c r="E11" s="41"/>
      <c r="F11" s="41"/>
      <c r="G11" s="41"/>
    </row>
    <row r="12" spans="1:7" ht="12.75">
      <c r="A12" s="41" t="s">
        <v>37</v>
      </c>
      <c r="B12" s="41"/>
      <c r="C12" s="41"/>
      <c r="D12" s="41"/>
      <c r="E12" s="41"/>
      <c r="F12" s="41"/>
      <c r="G12" s="41"/>
    </row>
    <row r="13" spans="1:7" ht="13.5" thickBot="1">
      <c r="A13" s="5"/>
      <c r="B13" s="6"/>
      <c r="G13" s="7"/>
    </row>
    <row r="14" spans="1:7" ht="27" customHeight="1" thickBot="1" thickTop="1">
      <c r="A14" s="61" t="s">
        <v>2</v>
      </c>
      <c r="B14" s="46" t="s">
        <v>31</v>
      </c>
      <c r="C14" s="46" t="s">
        <v>3</v>
      </c>
      <c r="D14" s="46" t="s">
        <v>4</v>
      </c>
      <c r="E14" s="46" t="s">
        <v>5</v>
      </c>
      <c r="F14" s="46" t="s">
        <v>19</v>
      </c>
      <c r="G14" s="59" t="s">
        <v>38</v>
      </c>
    </row>
    <row r="15" spans="1:7" ht="14.25" thickBot="1" thickTop="1">
      <c r="A15" s="61"/>
      <c r="B15" s="46"/>
      <c r="C15" s="46"/>
      <c r="D15" s="46"/>
      <c r="E15" s="46"/>
      <c r="F15" s="46"/>
      <c r="G15" s="60"/>
    </row>
    <row r="16" spans="1:7" ht="14.25" thickBot="1" thickTop="1">
      <c r="A16" s="30">
        <v>1</v>
      </c>
      <c r="B16" s="50" t="s">
        <v>6</v>
      </c>
      <c r="C16" s="51"/>
      <c r="D16" s="51"/>
      <c r="E16" s="51"/>
      <c r="F16" s="51"/>
      <c r="G16" s="52"/>
    </row>
    <row r="17" spans="1:7" ht="13.5" thickBot="1">
      <c r="A17" s="32" t="s">
        <v>7</v>
      </c>
      <c r="B17" s="73" t="s">
        <v>8</v>
      </c>
      <c r="C17" s="74"/>
      <c r="D17" s="74"/>
      <c r="E17" s="74"/>
      <c r="F17" s="74"/>
      <c r="G17" s="75"/>
    </row>
    <row r="18" spans="1:7" ht="12.75">
      <c r="A18" s="72"/>
      <c r="B18" s="56" t="s">
        <v>20</v>
      </c>
      <c r="C18" s="57"/>
      <c r="D18" s="57"/>
      <c r="E18" s="57"/>
      <c r="F18" s="57"/>
      <c r="G18" s="14"/>
    </row>
    <row r="19" spans="1:7" ht="12.75">
      <c r="A19" s="23" t="s">
        <v>9</v>
      </c>
      <c r="B19" s="29" t="s">
        <v>43</v>
      </c>
      <c r="C19" s="21" t="s">
        <v>10</v>
      </c>
      <c r="D19" s="21" t="s">
        <v>44</v>
      </c>
      <c r="E19" s="21" t="s">
        <v>21</v>
      </c>
      <c r="F19" s="21" t="s">
        <v>22</v>
      </c>
      <c r="G19" s="22">
        <v>514.6</v>
      </c>
    </row>
    <row r="20" spans="1:7" ht="16.5" thickBot="1">
      <c r="A20" s="31"/>
      <c r="B20" s="16" t="s">
        <v>11</v>
      </c>
      <c r="C20" s="17"/>
      <c r="D20" s="17"/>
      <c r="E20" s="17"/>
      <c r="F20" s="20"/>
      <c r="G20" s="18">
        <f>G19</f>
        <v>514.6</v>
      </c>
    </row>
    <row r="21" spans="1:7" ht="15.75" thickBot="1">
      <c r="A21" s="32"/>
      <c r="B21" s="80" t="s">
        <v>13</v>
      </c>
      <c r="C21" s="81"/>
      <c r="D21" s="81"/>
      <c r="E21" s="81"/>
      <c r="F21" s="82"/>
      <c r="G21" s="83">
        <f>G20</f>
        <v>514.6</v>
      </c>
    </row>
    <row r="22" spans="1:7" ht="19.5" customHeight="1" thickBot="1">
      <c r="A22" s="76" t="s">
        <v>33</v>
      </c>
      <c r="B22" s="77" t="s">
        <v>42</v>
      </c>
      <c r="C22" s="78"/>
      <c r="D22" s="78"/>
      <c r="E22" s="78"/>
      <c r="F22" s="78"/>
      <c r="G22" s="79"/>
    </row>
    <row r="23" spans="1:7" ht="13.5" thickBot="1">
      <c r="A23" s="32" t="s">
        <v>32</v>
      </c>
      <c r="B23" s="84" t="s">
        <v>27</v>
      </c>
      <c r="C23" s="84"/>
      <c r="D23" s="84"/>
      <c r="E23" s="84"/>
      <c r="F23" s="84"/>
      <c r="G23" s="15"/>
    </row>
    <row r="24" spans="1:7" ht="13.5">
      <c r="A24" s="33" t="s">
        <v>40</v>
      </c>
      <c r="B24" s="53" t="s">
        <v>23</v>
      </c>
      <c r="C24" s="54"/>
      <c r="D24" s="54"/>
      <c r="E24" s="54"/>
      <c r="F24" s="55"/>
      <c r="G24" s="19"/>
    </row>
    <row r="25" spans="1:7" ht="26.25">
      <c r="A25" s="62" t="s">
        <v>34</v>
      </c>
      <c r="B25" s="63" t="s">
        <v>30</v>
      </c>
      <c r="C25" s="28" t="s">
        <v>14</v>
      </c>
      <c r="D25" s="64" t="s">
        <v>24</v>
      </c>
      <c r="E25" s="65" t="s">
        <v>12</v>
      </c>
      <c r="F25" s="65" t="s">
        <v>15</v>
      </c>
      <c r="G25" s="25">
        <v>494</v>
      </c>
    </row>
    <row r="26" spans="1:7" ht="27" thickBot="1">
      <c r="A26" s="69" t="s">
        <v>41</v>
      </c>
      <c r="B26" s="70" t="s">
        <v>39</v>
      </c>
      <c r="C26" s="24" t="s">
        <v>14</v>
      </c>
      <c r="D26" s="26" t="s">
        <v>24</v>
      </c>
      <c r="E26" s="71" t="s">
        <v>12</v>
      </c>
      <c r="F26" s="71" t="s">
        <v>15</v>
      </c>
      <c r="G26" s="27">
        <v>419.7</v>
      </c>
    </row>
    <row r="27" spans="1:7" ht="20.25" customHeight="1" thickBot="1">
      <c r="A27" s="66"/>
      <c r="B27" s="66" t="s">
        <v>25</v>
      </c>
      <c r="C27" s="67"/>
      <c r="D27" s="67"/>
      <c r="E27" s="67"/>
      <c r="F27" s="68"/>
      <c r="G27" s="36">
        <f>SUM(G25:G26)</f>
        <v>913.7</v>
      </c>
    </row>
    <row r="28" spans="1:7" s="8" customFormat="1" ht="15.75" thickBot="1">
      <c r="A28" s="34"/>
      <c r="B28" s="47" t="s">
        <v>16</v>
      </c>
      <c r="C28" s="48"/>
      <c r="D28" s="48"/>
      <c r="E28" s="48"/>
      <c r="F28" s="49"/>
      <c r="G28" s="37">
        <f>G27</f>
        <v>913.7</v>
      </c>
    </row>
    <row r="29" spans="1:7" s="9" customFormat="1" ht="16.5" thickBot="1" thickTop="1">
      <c r="A29" s="35"/>
      <c r="B29" s="43" t="s">
        <v>17</v>
      </c>
      <c r="C29" s="44"/>
      <c r="D29" s="44"/>
      <c r="E29" s="44"/>
      <c r="F29" s="45"/>
      <c r="G29" s="38">
        <f>G21+G28</f>
        <v>1428.3000000000002</v>
      </c>
    </row>
    <row r="30" spans="1:6" ht="15.75" thickTop="1">
      <c r="A30" s="10"/>
      <c r="B30" s="10"/>
      <c r="C30" s="11"/>
      <c r="D30" s="11"/>
      <c r="E30" s="11"/>
      <c r="F30" s="11"/>
    </row>
  </sheetData>
  <mergeCells count="28">
    <mergeCell ref="B29:F29"/>
    <mergeCell ref="D14:D15"/>
    <mergeCell ref="E14:E15"/>
    <mergeCell ref="B28:F28"/>
    <mergeCell ref="F14:F15"/>
    <mergeCell ref="B16:G16"/>
    <mergeCell ref="B24:F24"/>
    <mergeCell ref="B21:F21"/>
    <mergeCell ref="B17:F17"/>
    <mergeCell ref="B18:F18"/>
    <mergeCell ref="G14:G15"/>
    <mergeCell ref="C6:G6"/>
    <mergeCell ref="C7:G7"/>
    <mergeCell ref="A14:A15"/>
    <mergeCell ref="B14:B15"/>
    <mergeCell ref="C14:C15"/>
    <mergeCell ref="A9:G9"/>
    <mergeCell ref="A10:G10"/>
    <mergeCell ref="C1:G1"/>
    <mergeCell ref="A12:G12"/>
    <mergeCell ref="B4:G4"/>
    <mergeCell ref="D5:G5"/>
    <mergeCell ref="C2:G2"/>
    <mergeCell ref="C3:G3"/>
    <mergeCell ref="A11:G11"/>
    <mergeCell ref="C8:G8"/>
    <mergeCell ref="B23:F23"/>
    <mergeCell ref="B22:G22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2012-11-09T10:56:05Z</cp:lastPrinted>
  <dcterms:created xsi:type="dcterms:W3CDTF">2008-08-26T10:05:28Z</dcterms:created>
  <dcterms:modified xsi:type="dcterms:W3CDTF">2012-11-09T13:37:52Z</dcterms:modified>
  <cp:category/>
  <cp:version/>
  <cp:contentType/>
  <cp:contentStatus/>
</cp:coreProperties>
</file>