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II" sheetId="1" r:id="rId1"/>
  </sheets>
  <definedNames>
    <definedName name="_xlnm.Print_Titles" localSheetId="0">'III'!$17:$18</definedName>
    <definedName name="_xlnm.Print_Area" localSheetId="0">'III'!$A$1:$J$25</definedName>
  </definedNames>
  <calcPr fullCalcOnLoad="1"/>
</workbook>
</file>

<file path=xl/sharedStrings.xml><?xml version="1.0" encoding="utf-8"?>
<sst xmlns="http://schemas.openxmlformats.org/spreadsheetml/2006/main" count="43" uniqueCount="39">
  <si>
    <t>Код целевой статьи</t>
  </si>
  <si>
    <t>Код вида расходов</t>
  </si>
  <si>
    <t>Раздел, подраздел</t>
  </si>
  <si>
    <t>местн.</t>
  </si>
  <si>
    <t>№ п.п.</t>
  </si>
  <si>
    <t>0501</t>
  </si>
  <si>
    <t>МО Кировский  район Ленинградской области</t>
  </si>
  <si>
    <t>ИТОГО ПО ЖИЛИЩНОМУ ФОНДУ</t>
  </si>
  <si>
    <t>ЖИЛИЩНО-КОММУНАЛЬНОЕ ХОЗЯЙСТВО</t>
  </si>
  <si>
    <t>ЖИЛИЩНОЕ ХОЗЯЙСТВО, из них:</t>
  </si>
  <si>
    <t>ВСЕГО ПО ЖИЛИЩНО-КОММУНАЛЬНОМУ ХОЗЯЙСТВУ</t>
  </si>
  <si>
    <t>1</t>
  </si>
  <si>
    <t>1.1</t>
  </si>
  <si>
    <t>1.1.1</t>
  </si>
  <si>
    <t>310</t>
  </si>
  <si>
    <t>МУНИЦИПАЛЬНАЯ АДРЕСНАЯ ПРОГРАММА</t>
  </si>
  <si>
    <t xml:space="preserve">муниципального образования Кировский муниципальный район Ленинградской области </t>
  </si>
  <si>
    <t>Расселение аварийных домов</t>
  </si>
  <si>
    <t>УТВЕРЖДЕНА</t>
  </si>
  <si>
    <t>КОСГУ</t>
  </si>
  <si>
    <t xml:space="preserve">по переселению граждан из аварийного жилого фонда с учетом необходимости </t>
  </si>
  <si>
    <t xml:space="preserve">развития малоэтажного жилищного строительства  на территории </t>
  </si>
  <si>
    <t>098 02 04</t>
  </si>
  <si>
    <t>003</t>
  </si>
  <si>
    <t xml:space="preserve"> решением совета депутатов</t>
  </si>
  <si>
    <t>План на 2013 г.</t>
  </si>
  <si>
    <t xml:space="preserve">ВСЕГО ПО АДРЕСНОЙ ПРОГРАММЕ  </t>
  </si>
  <si>
    <t>Наименование и местонахождение объектов</t>
  </si>
  <si>
    <t>(в редакции решения совета депутатов</t>
  </si>
  <si>
    <t>обл.</t>
  </si>
  <si>
    <t>федер.</t>
  </si>
  <si>
    <t>ИТОГО</t>
  </si>
  <si>
    <t>098 01 04</t>
  </si>
  <si>
    <t>0</t>
  </si>
  <si>
    <t>МО Ншумское сельское поселение</t>
  </si>
  <si>
    <t>от "19" декабря 2012 г. №54</t>
  </si>
  <si>
    <t>(Приложение 18)</t>
  </si>
  <si>
    <t xml:space="preserve"> муниципального образования Шумское сельское поселение</t>
  </si>
  <si>
    <t>от "20" марта 2013г № 6)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</si>
</sst>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15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right" wrapText="1"/>
    </xf>
    <xf numFmtId="49" fontId="4" fillId="4" borderId="9" xfId="0" applyNumberFormat="1" applyFont="1" applyFill="1" applyBorder="1" applyAlignment="1">
      <alignment horizontal="left" vertical="top"/>
    </xf>
    <xf numFmtId="166" fontId="11" fillId="2" borderId="8" xfId="0" applyNumberFormat="1" applyFont="1" applyFill="1" applyBorder="1" applyAlignment="1">
      <alignment horizontal="right" wrapText="1"/>
    </xf>
    <xf numFmtId="49" fontId="12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6" fontId="10" fillId="0" borderId="16" xfId="0" applyNumberFormat="1" applyFont="1" applyFill="1" applyBorder="1" applyAlignment="1">
      <alignment horizontal="right" wrapText="1"/>
    </xf>
    <xf numFmtId="166" fontId="10" fillId="0" borderId="15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horizontal="center" wrapText="1"/>
    </xf>
    <xf numFmtId="166" fontId="10" fillId="0" borderId="17" xfId="0" applyNumberFormat="1" applyFont="1" applyFill="1" applyBorder="1" applyAlignment="1">
      <alignment horizontal="right" wrapText="1"/>
    </xf>
    <xf numFmtId="166" fontId="4" fillId="4" borderId="8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4" borderId="22" xfId="0" applyFont="1" applyFill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left" vertical="center" wrapText="1"/>
    </xf>
    <xf numFmtId="49" fontId="10" fillId="0" borderId="31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wrapText="1"/>
    </xf>
    <xf numFmtId="49" fontId="11" fillId="2" borderId="22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 topLeftCell="B1">
      <selection activeCell="I41" sqref="I41"/>
    </sheetView>
  </sheetViews>
  <sheetFormatPr defaultColWidth="9.00390625" defaultRowHeight="12.75"/>
  <cols>
    <col min="1" max="1" width="9.875" style="5" customWidth="1"/>
    <col min="2" max="2" width="53.625" style="8" customWidth="1"/>
    <col min="3" max="3" width="8.125" style="9" customWidth="1"/>
    <col min="4" max="4" width="11.375" style="9" customWidth="1"/>
    <col min="5" max="5" width="8.00390625" style="9" customWidth="1"/>
    <col min="6" max="6" width="7.25390625" style="9" customWidth="1"/>
    <col min="7" max="7" width="9.75390625" style="9" customWidth="1"/>
    <col min="8" max="8" width="10.00390625" style="9" customWidth="1"/>
    <col min="9" max="9" width="9.375" style="9" customWidth="1"/>
    <col min="10" max="10" width="9.75390625" style="9" customWidth="1"/>
    <col min="11" max="16384" width="9.125" style="1" customWidth="1"/>
  </cols>
  <sheetData>
    <row r="1" spans="3:10" ht="12.75">
      <c r="C1" s="40" t="s">
        <v>18</v>
      </c>
      <c r="D1" s="40"/>
      <c r="E1" s="40"/>
      <c r="F1" s="40"/>
      <c r="G1" s="40"/>
      <c r="H1" s="40"/>
      <c r="I1" s="40"/>
      <c r="J1" s="40"/>
    </row>
    <row r="2" spans="3:10" ht="12.75">
      <c r="C2" s="42" t="s">
        <v>24</v>
      </c>
      <c r="D2" s="42"/>
      <c r="E2" s="42"/>
      <c r="F2" s="42"/>
      <c r="G2" s="42"/>
      <c r="H2" s="42"/>
      <c r="I2" s="42"/>
      <c r="J2" s="42"/>
    </row>
    <row r="3" spans="3:10" ht="12.75">
      <c r="C3" s="42" t="s">
        <v>34</v>
      </c>
      <c r="D3" s="42"/>
      <c r="E3" s="42"/>
      <c r="F3" s="42"/>
      <c r="G3" s="42"/>
      <c r="H3" s="42"/>
      <c r="I3" s="42"/>
      <c r="J3" s="42"/>
    </row>
    <row r="4" spans="2:10" ht="12.75">
      <c r="B4" s="42" t="s">
        <v>6</v>
      </c>
      <c r="C4" s="42"/>
      <c r="D4" s="42"/>
      <c r="E4" s="42"/>
      <c r="F4" s="42"/>
      <c r="G4" s="42"/>
      <c r="H4" s="42"/>
      <c r="I4" s="42"/>
      <c r="J4" s="42"/>
    </row>
    <row r="5" spans="4:10" ht="12.75">
      <c r="D5" s="42" t="s">
        <v>35</v>
      </c>
      <c r="E5" s="42"/>
      <c r="F5" s="42"/>
      <c r="G5" s="42"/>
      <c r="H5" s="42"/>
      <c r="I5" s="42"/>
      <c r="J5" s="42"/>
    </row>
    <row r="6" spans="3:10" ht="12.75">
      <c r="C6" s="41" t="s">
        <v>36</v>
      </c>
      <c r="D6" s="41"/>
      <c r="E6" s="41"/>
      <c r="F6" s="41"/>
      <c r="G6" s="41"/>
      <c r="H6" s="41"/>
      <c r="I6" s="41"/>
      <c r="J6" s="41"/>
    </row>
    <row r="7" spans="3:10" ht="12.75">
      <c r="C7" s="41" t="s">
        <v>28</v>
      </c>
      <c r="D7" s="41"/>
      <c r="E7" s="41"/>
      <c r="F7" s="41"/>
      <c r="G7" s="41"/>
      <c r="H7" s="41"/>
      <c r="I7" s="41"/>
      <c r="J7" s="41"/>
    </row>
    <row r="8" spans="3:10" ht="12.75">
      <c r="C8" s="41" t="s">
        <v>38</v>
      </c>
      <c r="D8" s="41"/>
      <c r="E8" s="41"/>
      <c r="F8" s="41"/>
      <c r="G8" s="41"/>
      <c r="H8" s="41"/>
      <c r="I8" s="41"/>
      <c r="J8" s="41"/>
    </row>
    <row r="9" spans="5:10" ht="12.75">
      <c r="E9" s="12"/>
      <c r="F9" s="12"/>
      <c r="G9" s="12"/>
      <c r="H9" s="12"/>
      <c r="I9" s="12"/>
      <c r="J9" s="12"/>
    </row>
    <row r="10" spans="6:10" ht="12.75">
      <c r="F10" s="10"/>
      <c r="G10" s="10"/>
      <c r="H10" s="10"/>
      <c r="I10" s="10"/>
      <c r="J10" s="10"/>
    </row>
    <row r="11" spans="1:10" ht="15.75">
      <c r="A11" s="47" t="s">
        <v>15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48" t="s">
        <v>20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>
      <c r="A14" s="48" t="s">
        <v>37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48" t="s">
        <v>16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2" ht="13.5" thickBot="1">
      <c r="A16" s="4"/>
      <c r="B16" s="2"/>
    </row>
    <row r="17" spans="1:10" ht="27" customHeight="1" thickTop="1">
      <c r="A17" s="43" t="s">
        <v>4</v>
      </c>
      <c r="B17" s="45" t="s">
        <v>27</v>
      </c>
      <c r="C17" s="45" t="s">
        <v>2</v>
      </c>
      <c r="D17" s="51" t="s">
        <v>0</v>
      </c>
      <c r="E17" s="53" t="s">
        <v>1</v>
      </c>
      <c r="F17" s="45" t="s">
        <v>19</v>
      </c>
      <c r="G17" s="62" t="s">
        <v>25</v>
      </c>
      <c r="H17" s="63"/>
      <c r="I17" s="63"/>
      <c r="J17" s="63"/>
    </row>
    <row r="18" spans="1:10" ht="13.5" thickBot="1">
      <c r="A18" s="44"/>
      <c r="B18" s="46"/>
      <c r="C18" s="46"/>
      <c r="D18" s="52"/>
      <c r="E18" s="54"/>
      <c r="F18" s="46"/>
      <c r="G18" s="19" t="s">
        <v>3</v>
      </c>
      <c r="H18" s="28" t="s">
        <v>29</v>
      </c>
      <c r="I18" s="28" t="s">
        <v>30</v>
      </c>
      <c r="J18" s="19" t="s">
        <v>31</v>
      </c>
    </row>
    <row r="19" spans="1:10" ht="21" customHeight="1" thickBot="1" thickTop="1">
      <c r="A19" s="18" t="s">
        <v>11</v>
      </c>
      <c r="B19" s="59" t="s">
        <v>8</v>
      </c>
      <c r="C19" s="60"/>
      <c r="D19" s="60"/>
      <c r="E19" s="60"/>
      <c r="F19" s="61"/>
      <c r="G19" s="21"/>
      <c r="H19" s="27"/>
      <c r="I19" s="27"/>
      <c r="J19" s="21"/>
    </row>
    <row r="20" spans="1:10" s="3" customFormat="1" ht="12.75">
      <c r="A20" s="15" t="s">
        <v>12</v>
      </c>
      <c r="B20" s="57" t="s">
        <v>9</v>
      </c>
      <c r="C20" s="58"/>
      <c r="D20" s="58"/>
      <c r="E20" s="58"/>
      <c r="F20" s="58"/>
      <c r="G20" s="20"/>
      <c r="H20" s="26"/>
      <c r="I20" s="26"/>
      <c r="J20" s="20"/>
    </row>
    <row r="21" spans="1:10" s="13" customFormat="1" ht="21" customHeight="1" thickBot="1">
      <c r="A21" s="25" t="s">
        <v>13</v>
      </c>
      <c r="B21" s="64" t="s">
        <v>17</v>
      </c>
      <c r="C21" s="14" t="s">
        <v>5</v>
      </c>
      <c r="D21" s="14" t="s">
        <v>22</v>
      </c>
      <c r="E21" s="14" t="s">
        <v>23</v>
      </c>
      <c r="F21" s="14" t="s">
        <v>14</v>
      </c>
      <c r="G21" s="31">
        <v>1524</v>
      </c>
      <c r="H21" s="38">
        <v>13000</v>
      </c>
      <c r="I21" s="32" t="s">
        <v>33</v>
      </c>
      <c r="J21" s="33">
        <f>G21+H21</f>
        <v>14524</v>
      </c>
    </row>
    <row r="22" spans="1:10" s="13" customFormat="1" ht="21" customHeight="1" thickBot="1">
      <c r="A22" s="29"/>
      <c r="B22" s="65"/>
      <c r="C22" s="30" t="s">
        <v>5</v>
      </c>
      <c r="D22" s="30" t="s">
        <v>32</v>
      </c>
      <c r="E22" s="30" t="s">
        <v>23</v>
      </c>
      <c r="F22" s="30" t="s">
        <v>14</v>
      </c>
      <c r="G22" s="34">
        <v>0</v>
      </c>
      <c r="H22" s="35" t="s">
        <v>33</v>
      </c>
      <c r="I22" s="39">
        <v>16500</v>
      </c>
      <c r="J22" s="36">
        <f>I22</f>
        <v>16500</v>
      </c>
    </row>
    <row r="23" spans="1:10" s="13" customFormat="1" ht="16.5" thickBot="1">
      <c r="A23" s="16"/>
      <c r="B23" s="55" t="s">
        <v>7</v>
      </c>
      <c r="C23" s="55"/>
      <c r="D23" s="55"/>
      <c r="E23" s="55"/>
      <c r="F23" s="56"/>
      <c r="G23" s="22">
        <f>SUM(G21:G21)</f>
        <v>1524</v>
      </c>
      <c r="H23" s="22">
        <f>H21</f>
        <v>13000</v>
      </c>
      <c r="I23" s="22">
        <f>I22</f>
        <v>16500</v>
      </c>
      <c r="J23" s="22">
        <f>J21+J22</f>
        <v>31024</v>
      </c>
    </row>
    <row r="24" spans="1:10" s="13" customFormat="1" ht="16.5" thickBot="1">
      <c r="A24" s="17"/>
      <c r="B24" s="66" t="s">
        <v>10</v>
      </c>
      <c r="C24" s="66"/>
      <c r="D24" s="66"/>
      <c r="E24" s="66"/>
      <c r="F24" s="67"/>
      <c r="G24" s="24">
        <f>G23</f>
        <v>1524</v>
      </c>
      <c r="H24" s="24">
        <f>H23</f>
        <v>13000</v>
      </c>
      <c r="I24" s="24">
        <f>I23</f>
        <v>16500</v>
      </c>
      <c r="J24" s="24">
        <f>J23</f>
        <v>31024</v>
      </c>
    </row>
    <row r="25" spans="1:10" s="6" customFormat="1" ht="16.5" thickBot="1">
      <c r="A25" s="23"/>
      <c r="B25" s="49" t="s">
        <v>26</v>
      </c>
      <c r="C25" s="50"/>
      <c r="D25" s="50"/>
      <c r="E25" s="50"/>
      <c r="F25" s="50"/>
      <c r="G25" s="37">
        <f>G24</f>
        <v>1524</v>
      </c>
      <c r="H25" s="37">
        <f>H24</f>
        <v>13000</v>
      </c>
      <c r="I25" s="37">
        <f>I24</f>
        <v>16500</v>
      </c>
      <c r="J25" s="37">
        <f>J24</f>
        <v>31024</v>
      </c>
    </row>
    <row r="26" spans="1:10" ht="16.5" thickTop="1">
      <c r="A26" s="7"/>
      <c r="B26" s="7"/>
      <c r="C26" s="11"/>
      <c r="D26" s="11"/>
      <c r="E26" s="11"/>
      <c r="F26" s="11"/>
      <c r="G26" s="11"/>
      <c r="H26" s="11"/>
      <c r="I26" s="11"/>
      <c r="J26" s="11"/>
    </row>
  </sheetData>
  <mergeCells count="26">
    <mergeCell ref="G17:J17"/>
    <mergeCell ref="B21:B22"/>
    <mergeCell ref="B24:F24"/>
    <mergeCell ref="F17:F18"/>
    <mergeCell ref="B25:F25"/>
    <mergeCell ref="D17:D18"/>
    <mergeCell ref="E17:E18"/>
    <mergeCell ref="B23:F23"/>
    <mergeCell ref="B20:F20"/>
    <mergeCell ref="B19:F19"/>
    <mergeCell ref="A17:A18"/>
    <mergeCell ref="B17:B18"/>
    <mergeCell ref="C17:C18"/>
    <mergeCell ref="B4:J4"/>
    <mergeCell ref="D5:J5"/>
    <mergeCell ref="A11:J11"/>
    <mergeCell ref="A12:J12"/>
    <mergeCell ref="A14:J14"/>
    <mergeCell ref="A15:J15"/>
    <mergeCell ref="A13:J13"/>
    <mergeCell ref="C1:J1"/>
    <mergeCell ref="C6:J6"/>
    <mergeCell ref="C8:J8"/>
    <mergeCell ref="C2:J2"/>
    <mergeCell ref="C3:J3"/>
    <mergeCell ref="C7:J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Admin</cp:lastModifiedBy>
  <cp:lastPrinted>2013-03-22T06:15:01Z</cp:lastPrinted>
  <dcterms:created xsi:type="dcterms:W3CDTF">2004-11-09T12:45:36Z</dcterms:created>
  <dcterms:modified xsi:type="dcterms:W3CDTF">2013-03-22T06:16:41Z</dcterms:modified>
  <cp:category/>
  <cp:version/>
  <cp:contentType/>
  <cp:contentStatus/>
</cp:coreProperties>
</file>